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Y:\10_部活動\卓球部\R6_卓球部\2024-04-25 高体連卓球大会メール送信WEBアップ用\"/>
    </mc:Choice>
  </mc:AlternateContent>
  <bookViews>
    <workbookView xWindow="480" yWindow="30" windowWidth="8475" windowHeight="4725" activeTab="2"/>
  </bookViews>
  <sheets>
    <sheet name="入力例" sheetId="9" r:id="rId1"/>
    <sheet name="入力 (男子)" sheetId="5" r:id="rId2"/>
    <sheet name="入力 (女子)" sheetId="1" r:id="rId3"/>
  </sheets>
  <definedNames>
    <definedName name="_xlnm._FilterDatabase" localSheetId="2" hidden="1">'入力 (女子)'!$A$10:$S$32</definedName>
    <definedName name="_xlnm._FilterDatabase" localSheetId="1" hidden="1">'入力 (男子)'!$A$10:$S$32</definedName>
    <definedName name="_xlnm._FilterDatabase" localSheetId="0" hidden="1">入力例!$A$10:$S$32</definedName>
    <definedName name="_xlnm.Print_Area" localSheetId="2">'入力 (女子)'!$A$1:$S$40</definedName>
    <definedName name="_xlnm.Print_Area" localSheetId="1">'入力 (男子)'!$A$1:$S$40</definedName>
    <definedName name="_xlnm.Print_Area" localSheetId="0">入力例!$A$1:$S$40</definedName>
  </definedNames>
  <calcPr calcId="162913"/>
</workbook>
</file>

<file path=xl/calcChain.xml><?xml version="1.0" encoding="utf-8"?>
<calcChain xmlns="http://schemas.openxmlformats.org/spreadsheetml/2006/main">
  <c r="C1" i="1" l="1"/>
  <c r="I37" i="1" l="1"/>
  <c r="Q32" i="1"/>
  <c r="Q31" i="1"/>
  <c r="Q30" i="1"/>
  <c r="Q29" i="1"/>
  <c r="Q28" i="1"/>
  <c r="Q27" i="1"/>
  <c r="Q26" i="1"/>
  <c r="Q25" i="1"/>
  <c r="Q24" i="1"/>
  <c r="Q23" i="1"/>
  <c r="Q22" i="1"/>
  <c r="Q21" i="1"/>
  <c r="Q20" i="1"/>
  <c r="Q19" i="1"/>
  <c r="Q18" i="1"/>
  <c r="Q17" i="1"/>
  <c r="Q16" i="1"/>
  <c r="Q15" i="1"/>
  <c r="Q14" i="1"/>
  <c r="Q13" i="1"/>
  <c r="E8" i="1"/>
  <c r="I7" i="1"/>
  <c r="E7" i="1"/>
  <c r="I37" i="5"/>
  <c r="Q32" i="5"/>
  <c r="Q31" i="5"/>
  <c r="Q30" i="5"/>
  <c r="Q29" i="5"/>
  <c r="Q28" i="5"/>
  <c r="Q27" i="5"/>
  <c r="Q26" i="5"/>
  <c r="Q25" i="5"/>
  <c r="Q24" i="5"/>
  <c r="Q23" i="5"/>
  <c r="Q22" i="5"/>
  <c r="Q21" i="5"/>
  <c r="Q20" i="5"/>
  <c r="Q19" i="5"/>
  <c r="Q18" i="5"/>
  <c r="Q17" i="5"/>
  <c r="Q16" i="5"/>
  <c r="Q15" i="5"/>
  <c r="Q14" i="5"/>
  <c r="Q13" i="5"/>
  <c r="E8" i="5"/>
  <c r="I7" i="5"/>
  <c r="E7" i="5"/>
  <c r="I37" i="9"/>
  <c r="Q32" i="9"/>
  <c r="Q31" i="9"/>
  <c r="Q30" i="9"/>
  <c r="Q29" i="9"/>
  <c r="Q28" i="9"/>
  <c r="Q27" i="9"/>
  <c r="Q26" i="9"/>
  <c r="Q25" i="9"/>
  <c r="Q24" i="9"/>
  <c r="Q23" i="9"/>
  <c r="Q22" i="9"/>
  <c r="Q21" i="9"/>
  <c r="Q20" i="9"/>
  <c r="Q19" i="9"/>
  <c r="Q18" i="9"/>
  <c r="Q17" i="9"/>
  <c r="Q16" i="9"/>
  <c r="Q15" i="9"/>
  <c r="Q14" i="9"/>
  <c r="Q13" i="9"/>
  <c r="E8" i="9"/>
  <c r="I7" i="9"/>
  <c r="E7" i="9"/>
  <c r="D1" i="9"/>
  <c r="I64" i="1" l="1"/>
  <c r="F64" i="1"/>
  <c r="E64" i="1"/>
  <c r="C64" i="1"/>
  <c r="A64" i="1"/>
  <c r="I63" i="1"/>
  <c r="F63" i="1"/>
  <c r="E63" i="1"/>
  <c r="C63" i="1"/>
  <c r="A63" i="1"/>
  <c r="I62" i="1"/>
  <c r="F62" i="1"/>
  <c r="E62" i="1"/>
  <c r="C62" i="1"/>
  <c r="A62" i="1"/>
  <c r="I61" i="1"/>
  <c r="F61" i="1"/>
  <c r="E61" i="1"/>
  <c r="C61" i="1"/>
  <c r="A61" i="1"/>
  <c r="I60" i="1"/>
  <c r="F60" i="1"/>
  <c r="E60" i="1"/>
  <c r="C60" i="1"/>
  <c r="A60" i="1"/>
  <c r="I59" i="1"/>
  <c r="F59" i="1"/>
  <c r="E59" i="1"/>
  <c r="C59" i="1"/>
  <c r="A59" i="1"/>
  <c r="I58" i="1"/>
  <c r="F58" i="1"/>
  <c r="E58" i="1"/>
  <c r="C58" i="1"/>
  <c r="A58" i="1"/>
  <c r="I57" i="1"/>
  <c r="F57" i="1"/>
  <c r="E57" i="1"/>
  <c r="C57" i="1"/>
  <c r="A57" i="1"/>
  <c r="I56" i="1"/>
  <c r="F56" i="1"/>
  <c r="E56" i="1"/>
  <c r="C56" i="1"/>
  <c r="A56" i="1"/>
  <c r="I55" i="1"/>
  <c r="F55" i="1"/>
  <c r="E55" i="1"/>
  <c r="C55" i="1"/>
  <c r="A55" i="1"/>
  <c r="I54" i="1"/>
  <c r="F54" i="1"/>
  <c r="E54" i="1"/>
  <c r="C54" i="1"/>
  <c r="A54" i="1"/>
  <c r="I53" i="1"/>
  <c r="F53" i="1"/>
  <c r="E53" i="1"/>
  <c r="C53" i="1"/>
  <c r="A53" i="1"/>
  <c r="I52" i="1"/>
  <c r="F52" i="1"/>
  <c r="E52" i="1"/>
  <c r="C52" i="1"/>
  <c r="A52" i="1"/>
  <c r="I51" i="1"/>
  <c r="F51" i="1"/>
  <c r="E51" i="1"/>
  <c r="C51" i="1"/>
  <c r="A51" i="1"/>
  <c r="I50" i="1"/>
  <c r="F50" i="1"/>
  <c r="E50" i="1"/>
  <c r="C50" i="1"/>
  <c r="A50" i="1"/>
  <c r="I49" i="1"/>
  <c r="F49" i="1"/>
  <c r="E49" i="1"/>
  <c r="C49" i="1"/>
  <c r="A49" i="1"/>
  <c r="I48" i="1"/>
  <c r="F48" i="1"/>
  <c r="E48" i="1"/>
  <c r="C48" i="1"/>
  <c r="A48" i="1"/>
  <c r="I47" i="1"/>
  <c r="F47" i="1"/>
  <c r="E47" i="1"/>
  <c r="C47" i="1"/>
  <c r="A47" i="1"/>
  <c r="I46" i="1"/>
  <c r="F46" i="1"/>
  <c r="E46" i="1"/>
  <c r="C46" i="1"/>
  <c r="A46" i="1"/>
  <c r="I47" i="5"/>
  <c r="I48" i="5"/>
  <c r="I49" i="5"/>
  <c r="I50" i="5"/>
  <c r="I51" i="5"/>
  <c r="I52" i="5"/>
  <c r="I53" i="5"/>
  <c r="I54" i="5"/>
  <c r="I55" i="5"/>
  <c r="I56" i="5"/>
  <c r="I57" i="5"/>
  <c r="I58" i="5"/>
  <c r="I59" i="5"/>
  <c r="I60" i="5"/>
  <c r="I61" i="5"/>
  <c r="I62" i="5"/>
  <c r="I63" i="5"/>
  <c r="I64" i="5"/>
  <c r="I46" i="5"/>
  <c r="E64" i="5"/>
  <c r="F64" i="5"/>
  <c r="F61" i="5"/>
  <c r="F62" i="5"/>
  <c r="F63" i="5"/>
  <c r="F47" i="5"/>
  <c r="F48" i="5"/>
  <c r="F49" i="5"/>
  <c r="F50" i="5"/>
  <c r="F51" i="5"/>
  <c r="F52" i="5"/>
  <c r="F53" i="5"/>
  <c r="F54" i="5"/>
  <c r="F55" i="5"/>
  <c r="F56" i="5"/>
  <c r="F57" i="5"/>
  <c r="F58" i="5"/>
  <c r="F59" i="5"/>
  <c r="F60" i="5"/>
  <c r="F46" i="5"/>
  <c r="E47" i="5"/>
  <c r="E48" i="5"/>
  <c r="E49" i="5"/>
  <c r="E50" i="5"/>
  <c r="E51" i="5"/>
  <c r="E52" i="5"/>
  <c r="E53" i="5"/>
  <c r="E54" i="5"/>
  <c r="E55" i="5"/>
  <c r="E56" i="5"/>
  <c r="E57" i="5"/>
  <c r="E58" i="5"/>
  <c r="E59" i="5"/>
  <c r="E60" i="5"/>
  <c r="E61" i="5"/>
  <c r="E62" i="5"/>
  <c r="E63" i="5"/>
  <c r="E46" i="5"/>
  <c r="C47" i="5"/>
  <c r="C48" i="5"/>
  <c r="C49" i="5"/>
  <c r="C50" i="5"/>
  <c r="C51" i="5"/>
  <c r="C52" i="5"/>
  <c r="C53" i="5"/>
  <c r="C54" i="5"/>
  <c r="C55" i="5"/>
  <c r="C56" i="5"/>
  <c r="C57" i="5"/>
  <c r="C58" i="5"/>
  <c r="C59" i="5"/>
  <c r="C60" i="5"/>
  <c r="C61" i="5"/>
  <c r="C62" i="5"/>
  <c r="C63" i="5"/>
  <c r="C64" i="5"/>
  <c r="C46" i="5"/>
  <c r="A47" i="5"/>
  <c r="A48" i="5"/>
  <c r="A49" i="5"/>
  <c r="A50" i="5"/>
  <c r="A51" i="5"/>
  <c r="A52" i="5"/>
  <c r="A53" i="5"/>
  <c r="A54" i="5"/>
  <c r="A55" i="5"/>
  <c r="A56" i="5"/>
  <c r="A57" i="5"/>
  <c r="A58" i="5"/>
  <c r="A59" i="5"/>
  <c r="A60" i="5"/>
  <c r="A61" i="5"/>
  <c r="A62" i="5"/>
  <c r="A63" i="5"/>
  <c r="A64" i="5"/>
  <c r="A46" i="5"/>
</calcChain>
</file>

<file path=xl/comments1.xml><?xml version="1.0" encoding="utf-8"?>
<comments xmlns="http://schemas.openxmlformats.org/spreadsheetml/2006/main">
  <authors>
    <author>zen</author>
  </authors>
  <commentList>
    <comment ref="B10" authorId="0" shapeId="0">
      <text>
        <r>
          <rPr>
            <sz val="10"/>
            <color indexed="81"/>
            <rFont val="ＭＳ Ｐゴシック"/>
            <family val="3"/>
            <charset val="128"/>
          </rPr>
          <t xml:space="preserve">団体戦出場者、個人戦のみ出場する者の順に記入してください。１番はキャプテンとしてください。
</t>
        </r>
      </text>
    </comment>
    <comment ref="C10" authorId="0" shapeId="0">
      <text>
        <r>
          <rPr>
            <sz val="10"/>
            <color indexed="81"/>
            <rFont val="ＭＳ Ｐゴシック"/>
            <family val="3"/>
            <charset val="128"/>
          </rPr>
          <t xml:space="preserve">放送の呼び出しに必要です。必ず記入してください。
</t>
        </r>
      </text>
    </comment>
    <comment ref="D10" authorId="0" shapeId="0">
      <text>
        <r>
          <rPr>
            <sz val="10"/>
            <color indexed="81"/>
            <rFont val="ＭＳ Ｐゴシック"/>
            <family val="3"/>
            <charset val="128"/>
          </rPr>
          <t xml:space="preserve">団体戦出場者のみ記入してください。
</t>
        </r>
      </text>
    </comment>
    <comment ref="E11" authorId="0" shapeId="0">
      <text>
        <r>
          <rPr>
            <sz val="10"/>
            <color indexed="81"/>
            <rFont val="ＭＳ Ｐゴシック"/>
            <family val="3"/>
            <charset val="128"/>
          </rPr>
          <t xml:space="preserve">シングル出場者のみSを記入してください。
</t>
        </r>
      </text>
    </comment>
    <comment ref="F11" authorId="0" shapeId="0">
      <text>
        <r>
          <rPr>
            <sz val="10"/>
            <color indexed="81"/>
            <rFont val="ＭＳ Ｐゴシック"/>
            <family val="3"/>
            <charset val="128"/>
          </rPr>
          <t xml:space="preserve">シードされている場合は
シード番号を入れてください。
</t>
        </r>
      </text>
    </comment>
    <comment ref="G11" authorId="0" shapeId="0">
      <text>
        <r>
          <rPr>
            <sz val="10"/>
            <color indexed="81"/>
            <rFont val="ＭＳ Ｐゴシック"/>
            <family val="3"/>
            <charset val="128"/>
          </rPr>
          <t xml:space="preserve">４名以上申し込むときのみABCDを記入し、それ以下は無を記入してください。
シード選手は入れないでください
</t>
        </r>
      </text>
    </comment>
    <comment ref="H11" authorId="0" shapeId="0">
      <text>
        <r>
          <rPr>
            <sz val="10"/>
            <color indexed="81"/>
            <rFont val="ＭＳ Ｐゴシック"/>
            <family val="3"/>
            <charset val="128"/>
          </rPr>
          <t xml:space="preserve">同一ペアには同一番号を入れてください。例えば、AとBがペアを組むときAがD２であればBもD2にしてください。
</t>
        </r>
      </text>
    </comment>
    <comment ref="I11" authorId="0" shapeId="0">
      <text>
        <r>
          <rPr>
            <sz val="10"/>
            <color indexed="81"/>
            <rFont val="ＭＳ Ｐゴシック"/>
            <family val="3"/>
            <charset val="128"/>
          </rPr>
          <t xml:space="preserve">シードされている場合は両ペアにシード番号を記入してください。
</t>
        </r>
      </text>
    </comment>
    <comment ref="J11" authorId="0" shapeId="0">
      <text>
        <r>
          <rPr>
            <sz val="10"/>
            <color indexed="81"/>
            <rFont val="ＭＳ Ｐゴシック"/>
            <family val="3"/>
            <charset val="128"/>
          </rPr>
          <t xml:space="preserve">２組以上申し込む時AまたはBを記入し、それ以下の場合は無を入力してください。同一ペアは同一ブロックとして下さい。
シード選手は入れないでください。
</t>
        </r>
      </text>
    </comment>
  </commentList>
</comments>
</file>

<file path=xl/comments2.xml><?xml version="1.0" encoding="utf-8"?>
<comments xmlns="http://schemas.openxmlformats.org/spreadsheetml/2006/main">
  <authors>
    <author>zen</author>
  </authors>
  <commentList>
    <comment ref="B10" authorId="0" shapeId="0">
      <text>
        <r>
          <rPr>
            <sz val="10"/>
            <color indexed="81"/>
            <rFont val="ＭＳ Ｐゴシック"/>
            <family val="3"/>
            <charset val="128"/>
          </rPr>
          <t xml:space="preserve">団体戦出場者、個人戦のみ出場する者の順に記入してください。１番はキャプテンとしてください。
</t>
        </r>
      </text>
    </comment>
    <comment ref="C10" authorId="0" shapeId="0">
      <text>
        <r>
          <rPr>
            <sz val="10"/>
            <color indexed="81"/>
            <rFont val="ＭＳ Ｐゴシック"/>
            <family val="3"/>
            <charset val="128"/>
          </rPr>
          <t xml:space="preserve">放送の呼び出しに必要です。必ず記入してください。
</t>
        </r>
      </text>
    </comment>
    <comment ref="D10" authorId="0" shapeId="0">
      <text>
        <r>
          <rPr>
            <sz val="10"/>
            <color indexed="81"/>
            <rFont val="ＭＳ Ｐゴシック"/>
            <family val="3"/>
            <charset val="128"/>
          </rPr>
          <t xml:space="preserve">団体戦出場者のみ記入してください。
</t>
        </r>
      </text>
    </comment>
    <comment ref="E11" authorId="0" shapeId="0">
      <text>
        <r>
          <rPr>
            <sz val="10"/>
            <color indexed="81"/>
            <rFont val="ＭＳ Ｐゴシック"/>
            <family val="3"/>
            <charset val="128"/>
          </rPr>
          <t xml:space="preserve">シングル出場者のみSを記入してください。
</t>
        </r>
      </text>
    </comment>
    <comment ref="F11" authorId="0" shapeId="0">
      <text>
        <r>
          <rPr>
            <sz val="10"/>
            <color indexed="81"/>
            <rFont val="ＭＳ Ｐゴシック"/>
            <family val="3"/>
            <charset val="128"/>
          </rPr>
          <t xml:space="preserve">シードされている場合は
シード番号を入れてください。
</t>
        </r>
      </text>
    </comment>
    <comment ref="G11" authorId="0" shapeId="0">
      <text>
        <r>
          <rPr>
            <sz val="10"/>
            <color indexed="81"/>
            <rFont val="ＭＳ Ｐゴシック"/>
            <family val="3"/>
            <charset val="128"/>
          </rPr>
          <t xml:space="preserve">４名以上申し込むときのみ記入してください。
シード選手は入れないでください
</t>
        </r>
      </text>
    </comment>
    <comment ref="H11" authorId="0" shapeId="0">
      <text>
        <r>
          <rPr>
            <sz val="10"/>
            <color indexed="81"/>
            <rFont val="ＭＳ Ｐゴシック"/>
            <family val="3"/>
            <charset val="128"/>
          </rPr>
          <t xml:space="preserve">同一ペアには同一番号を入れてください。例えば、AとBがペアを組むときAがD２であればBもD2にしてください。
</t>
        </r>
      </text>
    </comment>
    <comment ref="I11" authorId="0" shapeId="0">
      <text>
        <r>
          <rPr>
            <sz val="10"/>
            <color indexed="81"/>
            <rFont val="ＭＳ Ｐゴシック"/>
            <family val="3"/>
            <charset val="128"/>
          </rPr>
          <t xml:space="preserve">シードされている場合は両ペアにシード番号を記入してください。
</t>
        </r>
      </text>
    </comment>
    <comment ref="J11" authorId="0" shapeId="0">
      <text>
        <r>
          <rPr>
            <sz val="10"/>
            <color indexed="81"/>
            <rFont val="ＭＳ Ｐゴシック"/>
            <family val="3"/>
            <charset val="128"/>
          </rPr>
          <t xml:space="preserve">２組以上申し込む時のみ記入してください。同一ペアは同一ブロックとして下さい。
シード選手は入れないでください。
</t>
        </r>
      </text>
    </comment>
  </commentList>
</comments>
</file>

<file path=xl/comments3.xml><?xml version="1.0" encoding="utf-8"?>
<comments xmlns="http://schemas.openxmlformats.org/spreadsheetml/2006/main">
  <authors>
    <author>zen</author>
  </authors>
  <commentList>
    <comment ref="B10" authorId="0" shapeId="0">
      <text>
        <r>
          <rPr>
            <sz val="10"/>
            <color indexed="81"/>
            <rFont val="ＭＳ Ｐゴシック"/>
            <family val="3"/>
            <charset val="128"/>
          </rPr>
          <t xml:space="preserve">団体戦出場者、個人戦のみ出場する者の順に記入してください。１番はキャプテンとしてください。
</t>
        </r>
      </text>
    </comment>
    <comment ref="C10" authorId="0" shapeId="0">
      <text>
        <r>
          <rPr>
            <sz val="10"/>
            <color indexed="81"/>
            <rFont val="ＭＳ Ｐゴシック"/>
            <family val="3"/>
            <charset val="128"/>
          </rPr>
          <t xml:space="preserve">放送の呼び出しに必要です。必ず記入してください。
</t>
        </r>
      </text>
    </comment>
    <comment ref="D10" authorId="0" shapeId="0">
      <text>
        <r>
          <rPr>
            <sz val="10"/>
            <color indexed="81"/>
            <rFont val="ＭＳ Ｐゴシック"/>
            <family val="3"/>
            <charset val="128"/>
          </rPr>
          <t xml:space="preserve">団体戦出場者のみ記入してください。
</t>
        </r>
      </text>
    </comment>
    <comment ref="E11" authorId="0" shapeId="0">
      <text>
        <r>
          <rPr>
            <sz val="10"/>
            <color indexed="81"/>
            <rFont val="ＭＳ Ｐゴシック"/>
            <family val="3"/>
            <charset val="128"/>
          </rPr>
          <t xml:space="preserve">シングル出場者のみSを記入してください。
</t>
        </r>
      </text>
    </comment>
    <comment ref="F11" authorId="0" shapeId="0">
      <text>
        <r>
          <rPr>
            <sz val="10"/>
            <color indexed="81"/>
            <rFont val="ＭＳ Ｐゴシック"/>
            <family val="3"/>
            <charset val="128"/>
          </rPr>
          <t xml:space="preserve">シードされている場合は
シード番号を入れてください。
</t>
        </r>
      </text>
    </comment>
    <comment ref="G11" authorId="0" shapeId="0">
      <text>
        <r>
          <rPr>
            <sz val="10"/>
            <color indexed="81"/>
            <rFont val="ＭＳ Ｐゴシック"/>
            <family val="3"/>
            <charset val="128"/>
          </rPr>
          <t xml:space="preserve">４名以上申し込むときのみ記入してください。
シード選手は入れないでください
</t>
        </r>
      </text>
    </comment>
    <comment ref="H11" authorId="0" shapeId="0">
      <text>
        <r>
          <rPr>
            <sz val="10"/>
            <color indexed="81"/>
            <rFont val="ＭＳ Ｐゴシック"/>
            <family val="3"/>
            <charset val="128"/>
          </rPr>
          <t xml:space="preserve">同一ペアには同一番号を入れてください。例えば、AとBがペアを組むときAがD２であればBもD2にしてください。
</t>
        </r>
      </text>
    </comment>
    <comment ref="I11" authorId="0" shapeId="0">
      <text>
        <r>
          <rPr>
            <sz val="10"/>
            <color indexed="81"/>
            <rFont val="ＭＳ Ｐゴシック"/>
            <family val="3"/>
            <charset val="128"/>
          </rPr>
          <t xml:space="preserve">シードされている場合は両ペアにシード番号を記入してください。
</t>
        </r>
      </text>
    </comment>
    <comment ref="J11" authorId="0" shapeId="0">
      <text>
        <r>
          <rPr>
            <sz val="10"/>
            <color indexed="81"/>
            <rFont val="ＭＳ Ｐゴシック"/>
            <family val="3"/>
            <charset val="128"/>
          </rPr>
          <t xml:space="preserve">２組以上申し込む時のみ記入してください。同一ペアは同一ブロックとして下さい。
シード選手は入れないでください。
</t>
        </r>
      </text>
    </comment>
  </commentList>
</comments>
</file>

<file path=xl/sharedStrings.xml><?xml version="1.0" encoding="utf-8"?>
<sst xmlns="http://schemas.openxmlformats.org/spreadsheetml/2006/main" count="366" uniqueCount="153">
  <si>
    <t>士別市東6条北6-24</t>
  </si>
  <si>
    <t>096-0035</t>
  </si>
  <si>
    <t>名寄市西5条北5-1</t>
  </si>
  <si>
    <t>01654-2-3066</t>
  </si>
  <si>
    <t>096-0071</t>
  </si>
  <si>
    <t>名寄市徳田204</t>
  </si>
  <si>
    <t>01654-3-6841</t>
  </si>
  <si>
    <t>　稚内大谷高等学校</t>
  </si>
  <si>
    <t>097-0017</t>
  </si>
  <si>
    <t>0162-33-4155</t>
  </si>
  <si>
    <t>098-2252</t>
  </si>
  <si>
    <t>中川郡美深町西町40</t>
  </si>
  <si>
    <t>01656-2-1681</t>
  </si>
  <si>
    <t>098-2501</t>
  </si>
  <si>
    <t>中川郡音威子府村音威子府181-1</t>
  </si>
  <si>
    <t>北海道おといねっぷ美術工芸高等学校</t>
  </si>
  <si>
    <t>096-1111</t>
  </si>
  <si>
    <t>礼文郡礼文町大字船泊村</t>
  </si>
  <si>
    <t>098-4100</t>
  </si>
  <si>
    <t>天塩郡豊富町字サロベツ475番地</t>
  </si>
  <si>
    <t>0162-82-1194</t>
  </si>
  <si>
    <t>098-5822</t>
  </si>
  <si>
    <t>枝幸郡枝幸町北幸町529番地２</t>
  </si>
  <si>
    <t>097-0401</t>
  </si>
  <si>
    <t>利尻郡利尻町沓形字神居189-1</t>
  </si>
  <si>
    <t>0163-84-2215</t>
  </si>
  <si>
    <t>098-3541</t>
  </si>
  <si>
    <t>天塩郡遠別町字北浜７４番地</t>
  </si>
  <si>
    <t>01632-7-2376</t>
  </si>
  <si>
    <t>学　　校　　名</t>
    <rPh sb="0" eb="1">
      <t>ガク</t>
    </rPh>
    <rPh sb="3" eb="4">
      <t>コウ</t>
    </rPh>
    <rPh sb="6" eb="7">
      <t>メイ</t>
    </rPh>
    <phoneticPr fontId="1"/>
  </si>
  <si>
    <t>所在地</t>
    <rPh sb="0" eb="3">
      <t>ショザイチ</t>
    </rPh>
    <phoneticPr fontId="1"/>
  </si>
  <si>
    <t>学校所在地・電話番号</t>
    <rPh sb="0" eb="2">
      <t>ガッコウ</t>
    </rPh>
    <rPh sb="2" eb="5">
      <t>ショザイチ</t>
    </rPh>
    <rPh sb="6" eb="8">
      <t>デンワ</t>
    </rPh>
    <rPh sb="8" eb="10">
      <t>バンゴウ</t>
    </rPh>
    <phoneticPr fontId="1"/>
  </si>
  <si>
    <t>郵便番号</t>
    <rPh sb="0" eb="2">
      <t>ユウビン</t>
    </rPh>
    <rPh sb="2" eb="4">
      <t>バンゴウ</t>
    </rPh>
    <phoneticPr fontId="1"/>
  </si>
  <si>
    <t>電話番号</t>
    <rPh sb="0" eb="2">
      <t>デンワ</t>
    </rPh>
    <rPh sb="2" eb="4">
      <t>バンゴウ</t>
    </rPh>
    <phoneticPr fontId="1"/>
  </si>
  <si>
    <t>監督氏名</t>
    <rPh sb="0" eb="2">
      <t>カントク</t>
    </rPh>
    <rPh sb="2" eb="4">
      <t>シメイ</t>
    </rPh>
    <phoneticPr fontId="1"/>
  </si>
  <si>
    <t>平成</t>
    <rPh sb="0" eb="2">
      <t>ヘイセイ</t>
    </rPh>
    <phoneticPr fontId="1"/>
  </si>
  <si>
    <t>参　加　申　込　書</t>
    <rPh sb="0" eb="1">
      <t>サン</t>
    </rPh>
    <rPh sb="2" eb="3">
      <t>カ</t>
    </rPh>
    <rPh sb="4" eb="5">
      <t>サル</t>
    </rPh>
    <rPh sb="6" eb="7">
      <t>コミ</t>
    </rPh>
    <rPh sb="8" eb="9">
      <t>ショ</t>
    </rPh>
    <phoneticPr fontId="1"/>
  </si>
  <si>
    <t>氏　　名</t>
    <rPh sb="0" eb="1">
      <t>シ</t>
    </rPh>
    <rPh sb="3" eb="4">
      <t>メイ</t>
    </rPh>
    <phoneticPr fontId="1"/>
  </si>
  <si>
    <t>学校対抗戦</t>
    <rPh sb="0" eb="2">
      <t>ガッコウ</t>
    </rPh>
    <rPh sb="2" eb="5">
      <t>タイコウセン</t>
    </rPh>
    <phoneticPr fontId="1"/>
  </si>
  <si>
    <t>出場者</t>
    <rPh sb="0" eb="2">
      <t>シュツジョウ</t>
    </rPh>
    <rPh sb="2" eb="3">
      <t>シャ</t>
    </rPh>
    <phoneticPr fontId="1"/>
  </si>
  <si>
    <t>希望ブロック</t>
    <rPh sb="0" eb="2">
      <t>キボウ</t>
    </rPh>
    <phoneticPr fontId="1"/>
  </si>
  <si>
    <t>シングルス</t>
  </si>
  <si>
    <t>学年</t>
    <rPh sb="0" eb="2">
      <t>ガクネン</t>
    </rPh>
    <phoneticPr fontId="1"/>
  </si>
  <si>
    <t>年</t>
    <rPh sb="0" eb="1">
      <t>ネン</t>
    </rPh>
    <phoneticPr fontId="1"/>
  </si>
  <si>
    <t>月</t>
    <rPh sb="0" eb="1">
      <t>ガツ</t>
    </rPh>
    <phoneticPr fontId="1"/>
  </si>
  <si>
    <t>日</t>
    <rPh sb="0" eb="1">
      <t>ヒ</t>
    </rPh>
    <phoneticPr fontId="1"/>
  </si>
  <si>
    <t>生年月日</t>
    <rPh sb="0" eb="2">
      <t>セイネン</t>
    </rPh>
    <rPh sb="2" eb="4">
      <t>ガッピ</t>
    </rPh>
    <phoneticPr fontId="1"/>
  </si>
  <si>
    <t>年齢</t>
    <rPh sb="0" eb="2">
      <t>ネンレイ</t>
    </rPh>
    <phoneticPr fontId="1"/>
  </si>
  <si>
    <t>健康状態</t>
    <rPh sb="0" eb="2">
      <t>ケンコウ</t>
    </rPh>
    <rPh sb="2" eb="4">
      <t>ジョウタイ</t>
    </rPh>
    <phoneticPr fontId="1"/>
  </si>
  <si>
    <t>ダブルス</t>
  </si>
  <si>
    <t>番号</t>
    <rPh sb="0" eb="2">
      <t>バンゴウ</t>
    </rPh>
    <phoneticPr fontId="1"/>
  </si>
  <si>
    <t>上記の生徒は、本校の生徒であり、本大会に出場することを認めます。</t>
    <rPh sb="0" eb="2">
      <t>ジョウキ</t>
    </rPh>
    <rPh sb="3" eb="5">
      <t>セイト</t>
    </rPh>
    <rPh sb="7" eb="9">
      <t>ホンコウ</t>
    </rPh>
    <rPh sb="10" eb="12">
      <t>セイト</t>
    </rPh>
    <rPh sb="16" eb="19">
      <t>ホンタイカイ</t>
    </rPh>
    <rPh sb="20" eb="22">
      <t>シュツジョウ</t>
    </rPh>
    <rPh sb="27" eb="28">
      <t>ミト</t>
    </rPh>
    <phoneticPr fontId="1"/>
  </si>
  <si>
    <t>校長氏名</t>
    <rPh sb="0" eb="2">
      <t>コウチョウ</t>
    </rPh>
    <rPh sb="2" eb="4">
      <t>シメイ</t>
    </rPh>
    <phoneticPr fontId="1"/>
  </si>
  <si>
    <t>印</t>
    <rPh sb="0" eb="1">
      <t>イン</t>
    </rPh>
    <phoneticPr fontId="1"/>
  </si>
  <si>
    <t>ふりがな</t>
    <phoneticPr fontId="1"/>
  </si>
  <si>
    <t>シード</t>
    <phoneticPr fontId="1"/>
  </si>
  <si>
    <t>士別翔雲</t>
    <rPh sb="0" eb="2">
      <t>シベツ</t>
    </rPh>
    <rPh sb="2" eb="4">
      <t>ショウウン</t>
    </rPh>
    <phoneticPr fontId="1"/>
  </si>
  <si>
    <t>名寄産業</t>
    <rPh sb="0" eb="2">
      <t>ナヨロ</t>
    </rPh>
    <rPh sb="2" eb="4">
      <t>サンギョウ</t>
    </rPh>
    <phoneticPr fontId="1"/>
  </si>
  <si>
    <t>名寄</t>
    <rPh sb="0" eb="2">
      <t>ナヨロ</t>
    </rPh>
    <phoneticPr fontId="1"/>
  </si>
  <si>
    <t>稚内大谷</t>
    <rPh sb="0" eb="2">
      <t>ワッカナイ</t>
    </rPh>
    <rPh sb="2" eb="4">
      <t>オオタニ</t>
    </rPh>
    <phoneticPr fontId="1"/>
  </si>
  <si>
    <t>稚内</t>
    <rPh sb="0" eb="2">
      <t>ワッカナイ</t>
    </rPh>
    <phoneticPr fontId="1"/>
  </si>
  <si>
    <t>美深</t>
    <rPh sb="0" eb="2">
      <t>ビフカ</t>
    </rPh>
    <phoneticPr fontId="1"/>
  </si>
  <si>
    <t>礼文</t>
    <rPh sb="0" eb="2">
      <t>レブン</t>
    </rPh>
    <phoneticPr fontId="1"/>
  </si>
  <si>
    <t>豊富</t>
    <rPh sb="0" eb="2">
      <t>トヨトミ</t>
    </rPh>
    <phoneticPr fontId="1"/>
  </si>
  <si>
    <t>枝幸</t>
    <rPh sb="0" eb="2">
      <t>エサシ</t>
    </rPh>
    <phoneticPr fontId="1"/>
  </si>
  <si>
    <t>利尻</t>
    <rPh sb="0" eb="2">
      <t>リシリ</t>
    </rPh>
    <phoneticPr fontId="1"/>
  </si>
  <si>
    <t>遠別農業</t>
    <rPh sb="0" eb="2">
      <t>エンベツ</t>
    </rPh>
    <rPh sb="2" eb="4">
      <t>ノウギョウ</t>
    </rPh>
    <phoneticPr fontId="1"/>
  </si>
  <si>
    <t>0165-23-2908</t>
  </si>
  <si>
    <t>01656-5-3044</t>
  </si>
  <si>
    <t>0163-87-2358</t>
  </si>
  <si>
    <t>0163-62-1169</t>
  </si>
  <si>
    <t>D1</t>
  </si>
  <si>
    <t>B</t>
  </si>
  <si>
    <t>男子</t>
  </si>
  <si>
    <t>主将</t>
  </si>
  <si>
    <t>選手</t>
  </si>
  <si>
    <t>A</t>
  </si>
  <si>
    <t>C</t>
  </si>
  <si>
    <t>D</t>
  </si>
  <si>
    <t>D2</t>
  </si>
  <si>
    <t>D3</t>
  </si>
  <si>
    <t>D4</t>
  </si>
  <si>
    <t>良好</t>
    <rPh sb="0" eb="2">
      <t>リョウコウ</t>
    </rPh>
    <phoneticPr fontId="1"/>
  </si>
  <si>
    <t>女子</t>
  </si>
  <si>
    <t>天塩</t>
    <rPh sb="0" eb="2">
      <t>テシオ</t>
    </rPh>
    <phoneticPr fontId="1"/>
  </si>
  <si>
    <t>浜頓別</t>
    <rPh sb="0" eb="3">
      <t>ハマトンベツ</t>
    </rPh>
    <phoneticPr fontId="1"/>
  </si>
  <si>
    <t>　北海道士別翔雲高等学校</t>
  </si>
  <si>
    <t>性　　別</t>
    <phoneticPr fontId="1"/>
  </si>
  <si>
    <t>立花卓磨</t>
    <rPh sb="0" eb="2">
      <t>タチバナ</t>
    </rPh>
    <rPh sb="2" eb="4">
      <t>タクマ</t>
    </rPh>
    <phoneticPr fontId="1"/>
  </si>
  <si>
    <t>藤原　悠登</t>
    <rPh sb="0" eb="2">
      <t>フジワラ</t>
    </rPh>
    <rPh sb="3" eb="5">
      <t>ユウト</t>
    </rPh>
    <phoneticPr fontId="1"/>
  </si>
  <si>
    <t>ふじわら　ゆうと</t>
    <phoneticPr fontId="1"/>
  </si>
  <si>
    <t>S1</t>
  </si>
  <si>
    <t>齋藤　翔平</t>
    <rPh sb="0" eb="2">
      <t>サイトウ</t>
    </rPh>
    <rPh sb="3" eb="5">
      <t>ショウヘイ</t>
    </rPh>
    <phoneticPr fontId="1"/>
  </si>
  <si>
    <t>さいとう　しょうへい</t>
    <phoneticPr fontId="1"/>
  </si>
  <si>
    <t>S5</t>
  </si>
  <si>
    <t>大草　魁星</t>
    <rPh sb="0" eb="2">
      <t>オオクサ</t>
    </rPh>
    <rPh sb="3" eb="5">
      <t>カイセイ</t>
    </rPh>
    <phoneticPr fontId="1"/>
  </si>
  <si>
    <t>おおくさ　かいせい</t>
    <phoneticPr fontId="1"/>
  </si>
  <si>
    <t>S3</t>
  </si>
  <si>
    <t>平賀　翔太</t>
    <rPh sb="0" eb="2">
      <t>ヒラガ</t>
    </rPh>
    <rPh sb="3" eb="5">
      <t>ショウタ</t>
    </rPh>
    <phoneticPr fontId="1"/>
  </si>
  <si>
    <t>ひらが　しょうた</t>
    <phoneticPr fontId="1"/>
  </si>
  <si>
    <t>S8</t>
  </si>
  <si>
    <t>伊藤　裕平</t>
    <rPh sb="0" eb="2">
      <t>イトウ</t>
    </rPh>
    <rPh sb="3" eb="5">
      <t>ユウヘイ</t>
    </rPh>
    <phoneticPr fontId="1"/>
  </si>
  <si>
    <t>いとう　ゆうへい</t>
    <phoneticPr fontId="1"/>
  </si>
  <si>
    <t>S2</t>
  </si>
  <si>
    <t>竹本　直史</t>
    <rPh sb="0" eb="2">
      <t>タケモト</t>
    </rPh>
    <rPh sb="3" eb="5">
      <t>ナオフミ</t>
    </rPh>
    <phoneticPr fontId="1"/>
  </si>
  <si>
    <t>たけもと　なおふみ</t>
    <phoneticPr fontId="1"/>
  </si>
  <si>
    <t>S6</t>
  </si>
  <si>
    <t>柳谷　優晟</t>
    <rPh sb="0" eb="2">
      <t>ヤナギヤ</t>
    </rPh>
    <rPh sb="3" eb="5">
      <t>ヒロアキ</t>
    </rPh>
    <phoneticPr fontId="1"/>
  </si>
  <si>
    <t>やなぎや　ひろあき</t>
    <phoneticPr fontId="1"/>
  </si>
  <si>
    <t>S7</t>
  </si>
  <si>
    <t>三浦　優作</t>
    <rPh sb="0" eb="2">
      <t>ミウラ</t>
    </rPh>
    <rPh sb="3" eb="5">
      <t>ユウサク</t>
    </rPh>
    <phoneticPr fontId="1"/>
  </si>
  <si>
    <t>みうら　ゆうさく</t>
    <phoneticPr fontId="1"/>
  </si>
  <si>
    <t>S4</t>
  </si>
  <si>
    <t>　</t>
    <phoneticPr fontId="1"/>
  </si>
  <si>
    <t>　</t>
    <phoneticPr fontId="1"/>
  </si>
  <si>
    <t>　</t>
    <phoneticPr fontId="1"/>
  </si>
  <si>
    <t>　北海道士別翔雲高等学校</t>
    <phoneticPr fontId="1"/>
  </si>
  <si>
    <t>095-0006</t>
    <phoneticPr fontId="1"/>
  </si>
  <si>
    <t>　北海道名寄高等学校</t>
    <phoneticPr fontId="1"/>
  </si>
  <si>
    <t>　北海道名寄産業高等学校</t>
    <phoneticPr fontId="1"/>
  </si>
  <si>
    <t>　北海道美深高等学校</t>
    <phoneticPr fontId="1"/>
  </si>
  <si>
    <t>　北海道天塩高等学校</t>
    <rPh sb="1" eb="4">
      <t>ホッカイドウ</t>
    </rPh>
    <rPh sb="4" eb="6">
      <t>テシオ</t>
    </rPh>
    <rPh sb="6" eb="8">
      <t>コウトウ</t>
    </rPh>
    <rPh sb="8" eb="10">
      <t>ガッコウ</t>
    </rPh>
    <phoneticPr fontId="1"/>
  </si>
  <si>
    <t>天塩郡天塩町川口1464</t>
    <rPh sb="0" eb="3">
      <t>テシオグン</t>
    </rPh>
    <rPh sb="3" eb="6">
      <t>テシオチョウ</t>
    </rPh>
    <rPh sb="6" eb="8">
      <t>カワグチ</t>
    </rPh>
    <phoneticPr fontId="1"/>
  </si>
  <si>
    <t>098-3312</t>
    <phoneticPr fontId="1"/>
  </si>
  <si>
    <t>01632-2-1189</t>
    <phoneticPr fontId="1"/>
  </si>
  <si>
    <t>　北海道枝幸高等学校</t>
    <phoneticPr fontId="1"/>
  </si>
  <si>
    <t>　北海道浜頓別高等学校</t>
    <rPh sb="1" eb="4">
      <t>ホッカイドウ</t>
    </rPh>
    <rPh sb="4" eb="7">
      <t>ハマトンベツ</t>
    </rPh>
    <rPh sb="7" eb="9">
      <t>コウトウ</t>
    </rPh>
    <rPh sb="9" eb="11">
      <t>ガッコウ</t>
    </rPh>
    <phoneticPr fontId="1"/>
  </si>
  <si>
    <t>枝幸郡浜頓別町緑ヶ丘５-15</t>
    <rPh sb="0" eb="3">
      <t>エサシグン</t>
    </rPh>
    <rPh sb="3" eb="7">
      <t>ハマトンベツチョウ</t>
    </rPh>
    <rPh sb="7" eb="10">
      <t>ミドリガオカ</t>
    </rPh>
    <phoneticPr fontId="1"/>
  </si>
  <si>
    <t>098-5738</t>
    <phoneticPr fontId="1"/>
  </si>
  <si>
    <t>01634-2-2109</t>
    <phoneticPr fontId="1"/>
  </si>
  <si>
    <t>　北海道稚内高等学校</t>
    <phoneticPr fontId="1"/>
  </si>
  <si>
    <t>稚内市栄1丁目4-1</t>
    <phoneticPr fontId="1"/>
  </si>
  <si>
    <t>稚内市富岡1-1-1</t>
    <rPh sb="3" eb="5">
      <t>トミオカ</t>
    </rPh>
    <phoneticPr fontId="1"/>
  </si>
  <si>
    <t>097-0012</t>
    <phoneticPr fontId="1"/>
  </si>
  <si>
    <t>0162-32-2660</t>
    <phoneticPr fontId="1"/>
  </si>
  <si>
    <t>　北海道利尻高等学校</t>
    <phoneticPr fontId="1"/>
  </si>
  <si>
    <t>　北海道礼文高等学校</t>
    <phoneticPr fontId="1"/>
  </si>
  <si>
    <t>　北海道豊富高等学校</t>
    <phoneticPr fontId="1"/>
  </si>
  <si>
    <t>　北海道遠別農業高等学校</t>
    <phoneticPr fontId="1"/>
  </si>
  <si>
    <t>おといねっぷ</t>
    <phoneticPr fontId="1"/>
  </si>
  <si>
    <t>　北海道美深高等養護学校</t>
    <rPh sb="4" eb="6">
      <t>ビフカ</t>
    </rPh>
    <rPh sb="8" eb="10">
      <t>ヨウゴ</t>
    </rPh>
    <phoneticPr fontId="1"/>
  </si>
  <si>
    <t>美深町西町25</t>
    <rPh sb="0" eb="3">
      <t>ビフカチョウ</t>
    </rPh>
    <rPh sb="3" eb="5">
      <t>ニシマチ</t>
    </rPh>
    <phoneticPr fontId="1"/>
  </si>
  <si>
    <t>098-2252</t>
    <phoneticPr fontId="1"/>
  </si>
  <si>
    <t>01656-2-2155</t>
    <phoneticPr fontId="1"/>
  </si>
  <si>
    <t>美深高等養護</t>
    <rPh sb="0" eb="2">
      <t>ビフカ</t>
    </rPh>
    <rPh sb="2" eb="4">
      <t>コウトウ</t>
    </rPh>
    <rPh sb="4" eb="6">
      <t>ヨウゴ</t>
    </rPh>
    <phoneticPr fontId="1"/>
  </si>
  <si>
    <t>　</t>
    <phoneticPr fontId="1"/>
  </si>
  <si>
    <t>性　　別</t>
    <phoneticPr fontId="1"/>
  </si>
  <si>
    <t>ふりがな</t>
    <phoneticPr fontId="1"/>
  </si>
  <si>
    <t>シード</t>
    <phoneticPr fontId="1"/>
  </si>
  <si>
    <t>令和４年度</t>
    <rPh sb="0" eb="2">
      <t>レイワ</t>
    </rPh>
    <rPh sb="3" eb="5">
      <t>ネンド</t>
    </rPh>
    <phoneticPr fontId="1"/>
  </si>
  <si>
    <t>第75回北海道高等学校選抜卓球大会名寄支部予選会</t>
    <phoneticPr fontId="1"/>
  </si>
  <si>
    <t>令和６年度　高体連名寄支部卓球選手権大会</t>
    <rPh sb="0" eb="2">
      <t>レイワ</t>
    </rPh>
    <rPh sb="3" eb="5">
      <t>ネンド</t>
    </rPh>
    <phoneticPr fontId="1"/>
  </si>
  <si>
    <t>第77回北海道高等学校卓球選手権大会名寄支部予選会</t>
    <rPh sb="13" eb="16">
      <t>センシュケン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</si>
</sst>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度&quot;"/>
    <numFmt numFmtId="177" formatCode="yyyy"/>
    <numFmt numFmtId="178" formatCode="ggge&quot;年度&quot;"/>
    <numFmt numFmtId="179" formatCode="ggge&quot;年&quot;"/>
  </numFmts>
  <fonts count="23">
    <font>
      <sz val="11"/>
      <name val="ＭＳ Ｐゴシック"/>
      <family val="3"/>
      <charset val="128"/>
    </font>
    <font>
      <sz val="6"/>
      <name val="ＭＳ Ｐゴシック"/>
      <family val="3"/>
      <charset val="128"/>
    </font>
    <font>
      <sz val="9"/>
      <color indexed="8"/>
      <name val="ＭＳ Ｐゴシック"/>
      <family val="3"/>
      <charset val="128"/>
    </font>
    <font>
      <sz val="11"/>
      <name val="ＭＳ 明朝"/>
      <family val="1"/>
      <charset val="128"/>
    </font>
    <font>
      <sz val="18"/>
      <name val="ＭＳ 明朝"/>
      <family val="1"/>
      <charset val="128"/>
    </font>
    <font>
      <sz val="12"/>
      <name val="ＭＳ 明朝"/>
      <family val="1"/>
      <charset val="128"/>
    </font>
    <font>
      <b/>
      <sz val="16"/>
      <name val="ＭＳ 明朝"/>
      <family val="1"/>
      <charset val="128"/>
    </font>
    <font>
      <b/>
      <sz val="11"/>
      <name val="ＭＳ 明朝"/>
      <family val="1"/>
      <charset val="128"/>
    </font>
    <font>
      <b/>
      <sz val="12"/>
      <name val="ＭＳ 明朝"/>
      <family val="1"/>
      <charset val="128"/>
    </font>
    <font>
      <b/>
      <sz val="18"/>
      <name val="ＭＳ 明朝"/>
      <family val="1"/>
      <charset val="128"/>
    </font>
    <font>
      <sz val="11"/>
      <name val="ＪＳ明朝"/>
      <family val="1"/>
      <charset val="128"/>
    </font>
    <font>
      <b/>
      <sz val="14"/>
      <name val="ＪＳ明朝"/>
      <family val="1"/>
      <charset val="128"/>
    </font>
    <font>
      <sz val="14"/>
      <name val="ＪＳ明朝"/>
      <family val="1"/>
      <charset val="128"/>
    </font>
    <font>
      <sz val="9"/>
      <name val="ＪＳ明朝"/>
      <family val="1"/>
      <charset val="128"/>
    </font>
    <font>
      <sz val="10"/>
      <name val="ＪＳ明朝"/>
      <family val="1"/>
      <charset val="128"/>
    </font>
    <font>
      <sz val="6"/>
      <name val="ＪＳ明朝"/>
      <family val="1"/>
      <charset val="128"/>
    </font>
    <font>
      <sz val="12"/>
      <name val="ＪＳ明朝"/>
      <family val="1"/>
      <charset val="128"/>
    </font>
    <font>
      <sz val="14"/>
      <name val="ＭＳ 明朝"/>
      <family val="1"/>
      <charset val="128"/>
    </font>
    <font>
      <sz val="10"/>
      <name val="ＭＳ 明朝"/>
      <family val="1"/>
      <charset val="128"/>
    </font>
    <font>
      <sz val="9"/>
      <name val="ＭＳ 明朝"/>
      <family val="1"/>
      <charset val="128"/>
    </font>
    <font>
      <sz val="9"/>
      <name val="ＭＳ Ｐゴシック"/>
      <family val="3"/>
      <charset val="128"/>
    </font>
    <font>
      <sz val="11"/>
      <name val="ＭＳ Ｐゴシック"/>
      <family val="3"/>
      <charset val="128"/>
    </font>
    <font>
      <sz val="10"/>
      <color indexed="81"/>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diagonal/>
    </border>
    <border>
      <left/>
      <right style="dotted">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57">
    <xf numFmtId="0" fontId="0" fillId="0" borderId="0" xfId="0"/>
    <xf numFmtId="0" fontId="2" fillId="0" borderId="0" xfId="0" applyFont="1" applyFill="1" applyAlignment="1">
      <alignment horizontal="left"/>
    </xf>
    <xf numFmtId="0" fontId="3" fillId="0" borderId="0" xfId="0" applyFont="1"/>
    <xf numFmtId="177" fontId="3" fillId="0" borderId="0" xfId="0" applyNumberFormat="1" applyFont="1"/>
    <xf numFmtId="0" fontId="5" fillId="0" borderId="0" xfId="0" applyFont="1"/>
    <xf numFmtId="176" fontId="5" fillId="0" borderId="0" xfId="0" applyNumberFormat="1" applyFont="1" applyAlignment="1">
      <alignment horizontal="left"/>
    </xf>
    <xf numFmtId="0" fontId="4" fillId="0" borderId="1" xfId="0" applyFont="1" applyBorder="1" applyAlignment="1">
      <alignment horizontal="center"/>
    </xf>
    <xf numFmtId="0" fontId="6" fillId="0" borderId="0" xfId="0" applyFont="1"/>
    <xf numFmtId="0" fontId="7" fillId="0" borderId="0" xfId="0" applyFont="1"/>
    <xf numFmtId="0" fontId="8" fillId="0" borderId="0" xfId="0" applyFont="1"/>
    <xf numFmtId="0" fontId="14" fillId="0" borderId="2" xfId="0" applyFont="1" applyBorder="1" applyAlignment="1">
      <alignment vertical="center"/>
    </xf>
    <xf numFmtId="0" fontId="10" fillId="0" borderId="0" xfId="0" applyFont="1"/>
    <xf numFmtId="0" fontId="10" fillId="0" borderId="3" xfId="0" applyFont="1" applyBorder="1"/>
    <xf numFmtId="14" fontId="10" fillId="0" borderId="3" xfId="0" applyNumberFormat="1" applyFont="1" applyBorder="1"/>
    <xf numFmtId="0" fontId="10" fillId="0" borderId="4" xfId="0" applyFont="1" applyBorder="1" applyAlignment="1">
      <alignment horizontal="center" vertical="center"/>
    </xf>
    <xf numFmtId="0" fontId="17" fillId="0" borderId="3" xfId="0" applyFont="1" applyBorder="1"/>
    <xf numFmtId="0" fontId="3" fillId="0" borderId="3" xfId="0" applyFont="1" applyBorder="1" applyAlignment="1">
      <alignment horizontal="center"/>
    </xf>
    <xf numFmtId="0" fontId="3" fillId="0" borderId="5" xfId="0" applyFont="1" applyBorder="1" applyAlignment="1">
      <alignment horizontal="center"/>
    </xf>
    <xf numFmtId="0" fontId="3" fillId="0" borderId="6" xfId="0" applyFont="1" applyBorder="1"/>
    <xf numFmtId="0" fontId="19" fillId="0" borderId="5" xfId="0" applyFont="1" applyBorder="1"/>
    <xf numFmtId="0" fontId="0" fillId="0" borderId="0" xfId="0" applyFill="1"/>
    <xf numFmtId="0" fontId="20" fillId="0" borderId="0" xfId="0" applyFont="1" applyFill="1" applyAlignment="1">
      <alignment horizontal="left"/>
    </xf>
    <xf numFmtId="0" fontId="21" fillId="0" borderId="0" xfId="0" applyFont="1"/>
    <xf numFmtId="0" fontId="10" fillId="2" borderId="0" xfId="0" applyFont="1" applyFill="1"/>
    <xf numFmtId="0" fontId="13" fillId="0" borderId="8" xfId="0" applyFont="1" applyBorder="1" applyAlignment="1">
      <alignment vertical="center"/>
    </xf>
    <xf numFmtId="176" fontId="8" fillId="0" borderId="0" xfId="0" applyNumberFormat="1" applyFont="1" applyAlignment="1">
      <alignment horizontal="left"/>
    </xf>
    <xf numFmtId="0" fontId="17" fillId="0" borderId="5" xfId="0" applyFont="1" applyBorder="1"/>
    <xf numFmtId="0" fontId="20" fillId="0" borderId="0" xfId="0" applyFont="1" applyAlignment="1">
      <alignment horizontal="left"/>
    </xf>
    <xf numFmtId="176" fontId="8" fillId="0" borderId="0" xfId="0" applyNumberFormat="1" applyFont="1" applyAlignment="1">
      <alignment horizontal="right"/>
    </xf>
    <xf numFmtId="176" fontId="6" fillId="0" borderId="0" xfId="0" applyNumberFormat="1" applyFont="1" applyAlignment="1">
      <alignment horizontal="left"/>
    </xf>
    <xf numFmtId="176" fontId="8" fillId="0" borderId="0" xfId="0" applyNumberFormat="1" applyFont="1" applyAlignment="1">
      <alignment horizontal="distributed"/>
    </xf>
    <xf numFmtId="0" fontId="18" fillId="0" borderId="5" xfId="0" applyFont="1" applyBorder="1" applyAlignment="1">
      <alignment shrinkToFit="1"/>
    </xf>
    <xf numFmtId="0" fontId="10" fillId="3" borderId="0" xfId="0" applyFont="1" applyFill="1"/>
    <xf numFmtId="0" fontId="16" fillId="0" borderId="1" xfId="0" applyFont="1" applyBorder="1"/>
    <xf numFmtId="0" fontId="20" fillId="0" borderId="0" xfId="0" applyFont="1" applyFill="1" applyBorder="1"/>
    <xf numFmtId="0" fontId="20" fillId="0" borderId="0" xfId="0" applyFont="1"/>
    <xf numFmtId="0" fontId="6" fillId="0" borderId="0" xfId="0" applyFont="1" applyAlignment="1"/>
    <xf numFmtId="0" fontId="8" fillId="0" borderId="0" xfId="0" applyFont="1" applyAlignment="1"/>
    <xf numFmtId="0" fontId="0" fillId="0" borderId="0" xfId="0" applyNumberFormat="1"/>
    <xf numFmtId="0" fontId="20" fillId="0" borderId="0" xfId="0" applyFont="1" applyFill="1" applyBorder="1"/>
    <xf numFmtId="0" fontId="20" fillId="0" borderId="0" xfId="0" applyFont="1"/>
    <xf numFmtId="0" fontId="3" fillId="0" borderId="3" xfId="0" applyFont="1" applyFill="1" applyBorder="1" applyAlignment="1">
      <alignment horizontal="center"/>
    </xf>
    <xf numFmtId="0" fontId="13" fillId="0" borderId="9" xfId="0" applyFont="1" applyFill="1" applyBorder="1" applyAlignment="1">
      <alignment vertical="center"/>
    </xf>
    <xf numFmtId="0" fontId="3" fillId="0" borderId="7" xfId="0" applyFont="1" applyFill="1" applyBorder="1"/>
    <xf numFmtId="0" fontId="20" fillId="0" borderId="0" xfId="0" applyFont="1" applyFill="1" applyBorder="1"/>
    <xf numFmtId="0" fontId="3" fillId="0" borderId="6" xfId="0" applyFont="1" applyFill="1" applyBorder="1"/>
    <xf numFmtId="0" fontId="6" fillId="0" borderId="0" xfId="0" applyFont="1" applyAlignment="1">
      <alignment horizontal="distributed"/>
    </xf>
    <xf numFmtId="0" fontId="8" fillId="0" borderId="0" xfId="0" applyFont="1"/>
    <xf numFmtId="0" fontId="20" fillId="0" borderId="0" xfId="0" applyFont="1"/>
    <xf numFmtId="0" fontId="6" fillId="0" borderId="0" xfId="0" applyNumberFormat="1" applyFont="1" applyAlignment="1">
      <alignment horizontal="right"/>
    </xf>
    <xf numFmtId="0" fontId="16" fillId="0" borderId="0" xfId="0" applyFont="1"/>
    <xf numFmtId="14" fontId="0" fillId="0" borderId="0" xfId="0" applyNumberFormat="1"/>
    <xf numFmtId="178" fontId="8" fillId="0" borderId="0" xfId="0" applyNumberFormat="1" applyFont="1" applyAlignment="1">
      <alignment horizontal="right"/>
    </xf>
    <xf numFmtId="178" fontId="8" fillId="0" borderId="0" xfId="0" applyNumberFormat="1" applyFont="1" applyAlignment="1">
      <alignment horizontal="distributed"/>
    </xf>
    <xf numFmtId="178" fontId="8" fillId="0" borderId="0" xfId="0" applyNumberFormat="1" applyFont="1" applyAlignment="1">
      <alignment horizontal="left"/>
    </xf>
    <xf numFmtId="178" fontId="5" fillId="0" borderId="0" xfId="0" applyNumberFormat="1" applyFont="1" applyAlignment="1">
      <alignment horizontal="left"/>
    </xf>
    <xf numFmtId="0" fontId="13" fillId="0" borderId="9" xfId="0" applyFont="1" applyBorder="1" applyAlignment="1">
      <alignment vertical="center"/>
    </xf>
    <xf numFmtId="0" fontId="17" fillId="2" borderId="3" xfId="0" applyFont="1" applyFill="1" applyBorder="1" applyAlignment="1">
      <alignment horizontal="center"/>
    </xf>
    <xf numFmtId="0" fontId="3" fillId="2" borderId="5" xfId="0" applyFont="1" applyFill="1" applyBorder="1" applyAlignment="1">
      <alignment horizontal="center"/>
    </xf>
    <xf numFmtId="0" fontId="3" fillId="2" borderId="3" xfId="0" applyFont="1" applyFill="1" applyBorder="1" applyAlignment="1">
      <alignment horizontal="center"/>
    </xf>
    <xf numFmtId="0" fontId="3" fillId="0" borderId="7" xfId="0" applyFont="1" applyBorder="1"/>
    <xf numFmtId="0" fontId="3" fillId="2" borderId="5" xfId="0" applyFont="1" applyFill="1" applyBorder="1"/>
    <xf numFmtId="0" fontId="17" fillId="0" borderId="3" xfId="0" applyFont="1" applyFill="1" applyBorder="1" applyAlignment="1">
      <alignment horizontal="center"/>
    </xf>
    <xf numFmtId="0" fontId="20" fillId="4" borderId="0" xfId="0" applyFont="1" applyFill="1" applyAlignment="1">
      <alignment horizontal="left"/>
    </xf>
    <xf numFmtId="0" fontId="21" fillId="4" borderId="0" xfId="0" applyFont="1" applyFill="1"/>
    <xf numFmtId="0" fontId="20" fillId="4" borderId="0" xfId="0" applyFont="1" applyFill="1" applyBorder="1"/>
    <xf numFmtId="0" fontId="0" fillId="4" borderId="0" xfId="0" applyFill="1"/>
    <xf numFmtId="0" fontId="20" fillId="4" borderId="0" xfId="0" applyFont="1" applyFill="1"/>
    <xf numFmtId="178" fontId="6" fillId="0" borderId="0" xfId="0" applyNumberFormat="1" applyFont="1" applyAlignment="1">
      <alignment horizontal="right"/>
    </xf>
    <xf numFmtId="0" fontId="17" fillId="2" borderId="3" xfId="0" applyFont="1" applyFill="1" applyBorder="1" applyAlignment="1">
      <alignment horizontal="center" shrinkToFit="1"/>
    </xf>
    <xf numFmtId="0" fontId="17" fillId="0" borderId="3" xfId="0" applyFont="1" applyFill="1" applyBorder="1" applyAlignment="1">
      <alignment horizontal="center" shrinkToFit="1"/>
    </xf>
    <xf numFmtId="0" fontId="17" fillId="0" borderId="5" xfId="0" applyFont="1" applyFill="1" applyBorder="1"/>
    <xf numFmtId="0" fontId="18" fillId="0" borderId="5" xfId="0" applyFont="1" applyFill="1" applyBorder="1" applyAlignment="1">
      <alignment shrinkToFit="1"/>
    </xf>
    <xf numFmtId="0" fontId="3" fillId="0" borderId="5" xfId="0" applyFont="1" applyFill="1" applyBorder="1" applyAlignment="1">
      <alignment horizontal="center"/>
    </xf>
    <xf numFmtId="0" fontId="19" fillId="0" borderId="5" xfId="0" applyFont="1" applyFill="1" applyBorder="1"/>
    <xf numFmtId="0" fontId="17" fillId="5" borderId="3" xfId="0" applyFont="1" applyFill="1" applyBorder="1" applyAlignment="1">
      <alignment horizontal="center"/>
    </xf>
    <xf numFmtId="0" fontId="3" fillId="5" borderId="5" xfId="0" applyFont="1" applyFill="1" applyBorder="1" applyAlignment="1">
      <alignment horizontal="center"/>
    </xf>
    <xf numFmtId="0" fontId="3" fillId="5" borderId="3" xfId="0" applyFont="1" applyFill="1" applyBorder="1" applyAlignment="1">
      <alignment horizontal="center"/>
    </xf>
    <xf numFmtId="0" fontId="3" fillId="5" borderId="5" xfId="0" applyFont="1" applyFill="1" applyBorder="1"/>
    <xf numFmtId="0" fontId="6" fillId="0" borderId="0" xfId="0" applyNumberFormat="1" applyFont="1" applyAlignment="1"/>
    <xf numFmtId="176" fontId="6" fillId="0" borderId="0" xfId="0" applyNumberFormat="1" applyFont="1" applyAlignment="1">
      <alignment horizontal="left"/>
    </xf>
    <xf numFmtId="0" fontId="20" fillId="0" borderId="0" xfId="0" applyFont="1" applyFill="1" applyBorder="1"/>
    <xf numFmtId="14" fontId="0" fillId="4" borderId="0" xfId="0" applyNumberFormat="1" applyFill="1"/>
    <xf numFmtId="0" fontId="20" fillId="0" borderId="0" xfId="0" applyFont="1"/>
    <xf numFmtId="14" fontId="0" fillId="0" borderId="0" xfId="0" applyNumberFormat="1"/>
    <xf numFmtId="0" fontId="3" fillId="0" borderId="5" xfId="0" applyFont="1" applyFill="1" applyBorder="1"/>
    <xf numFmtId="0" fontId="3" fillId="0" borderId="6" xfId="0" applyFont="1" applyFill="1" applyBorder="1"/>
    <xf numFmtId="0" fontId="16" fillId="0" borderId="0" xfId="0" applyFont="1"/>
    <xf numFmtId="179" fontId="3" fillId="2" borderId="0" xfId="0" applyNumberFormat="1" applyFont="1" applyFill="1" applyAlignment="1">
      <alignment horizontal="right"/>
    </xf>
    <xf numFmtId="0" fontId="10" fillId="0" borderId="1" xfId="0" applyFont="1" applyBorder="1"/>
    <xf numFmtId="0" fontId="16" fillId="3" borderId="1" xfId="0" applyFont="1" applyFill="1" applyBorder="1" applyAlignment="1">
      <alignment horizontal="distributed" vertical="center"/>
    </xf>
    <xf numFmtId="0" fontId="16" fillId="3" borderId="21" xfId="0" applyFont="1" applyFill="1" applyBorder="1" applyAlignment="1">
      <alignment horizontal="distributed" vertical="center"/>
    </xf>
    <xf numFmtId="0" fontId="10" fillId="0" borderId="3" xfId="0" applyFont="1" applyBorder="1" applyAlignment="1">
      <alignment horizontal="center" vertical="center"/>
    </xf>
    <xf numFmtId="0" fontId="10" fillId="0" borderId="3" xfId="0" applyFont="1" applyBorder="1" applyAlignment="1">
      <alignment vertical="center" textRotation="255"/>
    </xf>
    <xf numFmtId="0" fontId="14" fillId="0" borderId="3" xfId="0" applyFont="1" applyBorder="1" applyAlignment="1">
      <alignment vertical="center" textRotation="255"/>
    </xf>
    <xf numFmtId="0" fontId="13" fillId="0" borderId="16" xfId="0" applyFont="1" applyBorder="1" applyAlignment="1">
      <alignment vertical="top" textRotation="255"/>
    </xf>
    <xf numFmtId="0" fontId="13" fillId="0" borderId="17" xfId="0" applyFont="1" applyBorder="1" applyAlignment="1">
      <alignment vertical="top" textRotation="255"/>
    </xf>
    <xf numFmtId="0" fontId="13" fillId="0" borderId="3" xfId="0" applyFont="1" applyBorder="1" applyAlignment="1">
      <alignment vertical="top" textRotation="255"/>
    </xf>
    <xf numFmtId="0" fontId="15" fillId="0" borderId="3" xfId="0" applyFont="1" applyBorder="1" applyAlignment="1">
      <alignment vertical="top" textRotation="255" wrapText="1"/>
    </xf>
    <xf numFmtId="0" fontId="12" fillId="5" borderId="12" xfId="0" applyFont="1" applyFill="1" applyBorder="1" applyAlignment="1">
      <alignment vertical="center"/>
    </xf>
    <xf numFmtId="0" fontId="12" fillId="5" borderId="13" xfId="0" applyFont="1" applyFill="1" applyBorder="1" applyAlignment="1">
      <alignment vertical="center"/>
    </xf>
    <xf numFmtId="0" fontId="12" fillId="5" borderId="14" xfId="0" applyFont="1" applyFill="1" applyBorder="1" applyAlignment="1">
      <alignment vertical="center"/>
    </xf>
    <xf numFmtId="0" fontId="10" fillId="0" borderId="5" xfId="0" applyFont="1" applyBorder="1" applyAlignment="1">
      <alignment horizontal="center" vertical="center"/>
    </xf>
    <xf numFmtId="0" fontId="10" fillId="0" borderId="6" xfId="0" applyFont="1" applyFill="1" applyBorder="1" applyAlignment="1">
      <alignment vertical="center"/>
    </xf>
    <xf numFmtId="0" fontId="10" fillId="0" borderId="3" xfId="0" applyFont="1" applyFill="1" applyBorder="1" applyAlignment="1">
      <alignment vertical="center"/>
    </xf>
    <xf numFmtId="0" fontId="10" fillId="0" borderId="10"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2" xfId="0" applyFont="1" applyBorder="1" applyAlignment="1">
      <alignment horizontal="center" vertical="center" textRotation="255"/>
    </xf>
    <xf numFmtId="0" fontId="12"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3" fillId="0" borderId="3" xfId="0" applyFont="1" applyBorder="1" applyAlignment="1">
      <alignment vertical="top" textRotation="255" shrinkToFit="1"/>
    </xf>
    <xf numFmtId="0" fontId="10" fillId="0" borderId="5" xfId="0" applyFont="1" applyBorder="1" applyAlignment="1">
      <alignment horizontal="center"/>
    </xf>
    <xf numFmtId="0" fontId="10" fillId="0" borderId="15" xfId="0" applyFont="1" applyBorder="1" applyAlignment="1">
      <alignment horizontal="center"/>
    </xf>
    <xf numFmtId="0" fontId="10" fillId="0" borderId="6" xfId="0" applyFont="1" applyBorder="1" applyAlignment="1">
      <alignment horizontal="center"/>
    </xf>
    <xf numFmtId="0" fontId="11" fillId="5" borderId="16"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5" borderId="22"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0" fillId="5" borderId="11" xfId="0" applyFont="1" applyFill="1" applyBorder="1" applyAlignment="1">
      <alignment vertical="center"/>
    </xf>
    <xf numFmtId="0" fontId="10" fillId="5" borderId="9" xfId="0" applyFont="1" applyFill="1" applyBorder="1" applyAlignment="1">
      <alignment vertical="center"/>
    </xf>
    <xf numFmtId="0" fontId="10" fillId="5" borderId="9" xfId="0" applyFont="1" applyFill="1" applyBorder="1" applyAlignment="1">
      <alignment horizontal="center" vertical="center"/>
    </xf>
    <xf numFmtId="0" fontId="10" fillId="5" borderId="19" xfId="0" applyFont="1" applyFill="1" applyBorder="1" applyAlignment="1">
      <alignment horizontal="center" vertical="center"/>
    </xf>
    <xf numFmtId="0" fontId="9" fillId="0" borderId="0" xfId="0" applyFont="1" applyBorder="1" applyAlignment="1">
      <alignment horizontal="center"/>
    </xf>
    <xf numFmtId="0" fontId="10" fillId="0" borderId="3" xfId="0" applyFont="1" applyBorder="1" applyAlignment="1">
      <alignment horizontal="center"/>
    </xf>
    <xf numFmtId="0" fontId="11" fillId="5" borderId="15" xfId="0" applyFont="1" applyFill="1" applyBorder="1" applyAlignment="1">
      <alignment horizontal="center"/>
    </xf>
    <xf numFmtId="0" fontId="11" fillId="5" borderId="6" xfId="0" applyFont="1" applyFill="1" applyBorder="1" applyAlignment="1">
      <alignment horizontal="center"/>
    </xf>
    <xf numFmtId="0" fontId="6" fillId="0" borderId="0" xfId="0" applyNumberFormat="1" applyFont="1" applyAlignment="1">
      <alignment horizontal="distributed"/>
    </xf>
    <xf numFmtId="178" fontId="6" fillId="0" borderId="0" xfId="0" applyNumberFormat="1" applyFont="1" applyAlignment="1">
      <alignment horizontal="right"/>
    </xf>
    <xf numFmtId="0" fontId="6" fillId="0" borderId="0" xfId="0" applyNumberFormat="1" applyFont="1" applyAlignment="1">
      <alignment horizontal="right"/>
    </xf>
    <xf numFmtId="0" fontId="6" fillId="0" borderId="0" xfId="0" applyFont="1" applyAlignment="1">
      <alignment horizontal="distributed"/>
    </xf>
    <xf numFmtId="176" fontId="7" fillId="0" borderId="0" xfId="0" applyNumberFormat="1" applyFont="1" applyAlignment="1">
      <alignment horizontal="distributed"/>
    </xf>
    <xf numFmtId="0" fontId="8" fillId="0" borderId="0" xfId="0" applyFont="1"/>
    <xf numFmtId="179" fontId="3" fillId="0" borderId="0" xfId="0" applyNumberFormat="1" applyFont="1" applyAlignment="1">
      <alignment horizontal="right"/>
    </xf>
    <xf numFmtId="0" fontId="16" fillId="2" borderId="1" xfId="0" applyFont="1" applyFill="1" applyBorder="1" applyAlignment="1">
      <alignment horizontal="distributed" vertical="center"/>
    </xf>
    <xf numFmtId="0" fontId="16" fillId="2" borderId="21" xfId="0" applyFont="1" applyFill="1" applyBorder="1" applyAlignment="1">
      <alignment horizontal="distributed" vertical="center"/>
    </xf>
    <xf numFmtId="0" fontId="11" fillId="0" borderId="15" xfId="0" applyFont="1" applyFill="1" applyBorder="1" applyAlignment="1">
      <alignment horizontal="center"/>
    </xf>
    <xf numFmtId="0" fontId="11" fillId="0" borderId="6" xfId="0" applyFont="1" applyFill="1" applyBorder="1" applyAlignment="1">
      <alignment horizontal="center"/>
    </xf>
    <xf numFmtId="0" fontId="12" fillId="2" borderId="12" xfId="0" applyFont="1" applyFill="1" applyBorder="1" applyAlignment="1">
      <alignment vertical="center"/>
    </xf>
    <xf numFmtId="0" fontId="12" fillId="2" borderId="13" xfId="0" applyFont="1" applyFill="1" applyBorder="1" applyAlignment="1">
      <alignment vertical="center"/>
    </xf>
    <xf numFmtId="0" fontId="12" fillId="2" borderId="14" xfId="0" applyFont="1" applyFill="1" applyBorder="1" applyAlignment="1">
      <alignment vertical="center"/>
    </xf>
    <xf numFmtId="0" fontId="10" fillId="2" borderId="6" xfId="0" applyFont="1" applyFill="1" applyBorder="1" applyAlignment="1">
      <alignment vertical="center"/>
    </xf>
    <xf numFmtId="0" fontId="10" fillId="2" borderId="3" xfId="0" applyFont="1" applyFill="1" applyBorder="1" applyAlignment="1">
      <alignment vertical="center"/>
    </xf>
    <xf numFmtId="0" fontId="11" fillId="2" borderId="16"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0" fillId="2" borderId="11" xfId="0" applyFont="1" applyFill="1" applyBorder="1" applyAlignment="1">
      <alignment vertical="center"/>
    </xf>
    <xf numFmtId="0" fontId="10" fillId="2" borderId="9" xfId="0" applyFont="1" applyFill="1" applyBorder="1" applyAlignment="1">
      <alignment vertical="center"/>
    </xf>
    <xf numFmtId="0" fontId="10" fillId="2" borderId="9" xfId="0" applyFont="1" applyFill="1" applyBorder="1" applyAlignment="1">
      <alignment horizontal="center" vertical="center"/>
    </xf>
    <xf numFmtId="0" fontId="10" fillId="2" borderId="19" xfId="0" applyFont="1" applyFill="1" applyBorder="1" applyAlignment="1">
      <alignment horizontal="center" vertical="center"/>
    </xf>
    <xf numFmtId="176" fontId="6" fillId="0" borderId="0" xfId="0" applyNumberFormat="1" applyFont="1" applyAlignment="1">
      <alignment horizontal="right"/>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E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123825</xdr:colOff>
      <xdr:row>22</xdr:row>
      <xdr:rowOff>114300</xdr:rowOff>
    </xdr:from>
    <xdr:to>
      <xdr:col>18</xdr:col>
      <xdr:colOff>180975</xdr:colOff>
      <xdr:row>24</xdr:row>
      <xdr:rowOff>123825</xdr:rowOff>
    </xdr:to>
    <xdr:sp macro="" textlink="">
      <xdr:nvSpPr>
        <xdr:cNvPr id="2" name="AutoShape 11"/>
        <xdr:cNvSpPr>
          <a:spLocks noChangeArrowheads="1"/>
        </xdr:cNvSpPr>
      </xdr:nvSpPr>
      <xdr:spPr bwMode="auto">
        <a:xfrm>
          <a:off x="4438650" y="5514975"/>
          <a:ext cx="3438525" cy="466725"/>
        </a:xfrm>
        <a:prstGeom prst="wedgeRectCallout">
          <a:avLst>
            <a:gd name="adj1" fmla="val -30057"/>
            <a:gd name="adj2" fmla="val -21649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５　ペアは記入内容が同じになるようにする</a:t>
          </a:r>
        </a:p>
      </xdr:txBody>
    </xdr:sp>
    <xdr:clientData/>
  </xdr:twoCellAnchor>
  <xdr:twoCellAnchor>
    <xdr:from>
      <xdr:col>1</xdr:col>
      <xdr:colOff>0</xdr:colOff>
      <xdr:row>2</xdr:row>
      <xdr:rowOff>0</xdr:rowOff>
    </xdr:from>
    <xdr:to>
      <xdr:col>3</xdr:col>
      <xdr:colOff>95250</xdr:colOff>
      <xdr:row>4</xdr:row>
      <xdr:rowOff>28575</xdr:rowOff>
    </xdr:to>
    <xdr:sp macro="" textlink="">
      <xdr:nvSpPr>
        <xdr:cNvPr id="3" name="AutoShape 13"/>
        <xdr:cNvSpPr>
          <a:spLocks noChangeArrowheads="1"/>
        </xdr:cNvSpPr>
      </xdr:nvSpPr>
      <xdr:spPr bwMode="auto">
        <a:xfrm>
          <a:off x="257175" y="476250"/>
          <a:ext cx="2628900" cy="638175"/>
        </a:xfrm>
        <a:prstGeom prst="wedgeRectCallout">
          <a:avLst>
            <a:gd name="adj1" fmla="val -49639"/>
            <a:gd name="adj2" fmla="val 14850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白色部分は顧問が手入力してください。</a:t>
          </a:r>
        </a:p>
        <a:p>
          <a:pPr algn="l" rtl="0">
            <a:defRPr sz="1000"/>
          </a:pPr>
          <a:r>
            <a:rPr lang="ja-JP" altLang="en-US" sz="1100" b="0" i="0" u="none" strike="noStrike" baseline="0">
              <a:solidFill>
                <a:srgbClr val="000000"/>
              </a:solidFill>
              <a:latin typeface="ＭＳ Ｐゴシック"/>
              <a:ea typeface="ＭＳ Ｐゴシック"/>
            </a:rPr>
            <a:t>黄色部分は入力規則がかかっているので候補から選択してください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xdr:col>
      <xdr:colOff>723900</xdr:colOff>
      <xdr:row>24</xdr:row>
      <xdr:rowOff>133350</xdr:rowOff>
    </xdr:from>
    <xdr:to>
      <xdr:col>8</xdr:col>
      <xdr:colOff>200025</xdr:colOff>
      <xdr:row>27</xdr:row>
      <xdr:rowOff>19050</xdr:rowOff>
    </xdr:to>
    <xdr:sp macro="" textlink="">
      <xdr:nvSpPr>
        <xdr:cNvPr id="5" name="AutoShape 11"/>
        <xdr:cNvSpPr>
          <a:spLocks noChangeArrowheads="1"/>
        </xdr:cNvSpPr>
      </xdr:nvSpPr>
      <xdr:spPr bwMode="auto">
        <a:xfrm>
          <a:off x="981075" y="5991225"/>
          <a:ext cx="4067175" cy="571500"/>
        </a:xfrm>
        <a:prstGeom prst="wedgeRectCallout">
          <a:avLst>
            <a:gd name="adj1" fmla="val 23713"/>
            <a:gd name="adj2" fmla="val -250951"/>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２</a:t>
          </a:r>
          <a:r>
            <a:rPr lang="ja-JP" altLang="ja-JP" sz="1000" b="0" i="0" baseline="0">
              <a:effectLst/>
              <a:latin typeface="+mn-lt"/>
              <a:ea typeface="+mn-ea"/>
              <a:cs typeface="+mn-cs"/>
            </a:rPr>
            <a:t>　強い順に</a:t>
          </a:r>
          <a:r>
            <a:rPr lang="en-US" altLang="ja-JP" sz="1000" b="0" i="0" baseline="0">
              <a:effectLst/>
              <a:latin typeface="+mn-lt"/>
              <a:ea typeface="+mn-ea"/>
              <a:cs typeface="+mn-cs"/>
            </a:rPr>
            <a:t>S1,S2,</a:t>
          </a:r>
          <a:r>
            <a:rPr lang="ja-JP" altLang="ja-JP" sz="1000" b="0" i="0" baseline="0">
              <a:effectLst/>
              <a:latin typeface="+mn-lt"/>
              <a:ea typeface="+mn-ea"/>
              <a:cs typeface="+mn-cs"/>
            </a:rPr>
            <a:t>・・・（ダブルスは</a:t>
          </a:r>
          <a:r>
            <a:rPr lang="en-US" altLang="ja-JP" sz="1000" b="0" i="0" baseline="0">
              <a:effectLst/>
              <a:latin typeface="+mn-lt"/>
              <a:ea typeface="+mn-ea"/>
              <a:cs typeface="+mn-cs"/>
            </a:rPr>
            <a:t>D1,D2</a:t>
          </a:r>
          <a:r>
            <a:rPr lang="ja-JP" altLang="ja-JP" sz="1000" b="0" i="0" baseline="0">
              <a:effectLst/>
              <a:latin typeface="+mn-lt"/>
              <a:ea typeface="+mn-ea"/>
              <a:cs typeface="+mn-cs"/>
            </a:rPr>
            <a:t>・・・）と入力。</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３　シードを持つ選手はシード番号を記入し、希望ブロックは記入しない。</a:t>
          </a:r>
          <a:endParaRPr lang="en-US" altLang="ja-JP" sz="10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４</a:t>
          </a:r>
          <a:r>
            <a:rPr lang="ja-JP" altLang="ja-JP" sz="1000" b="0" i="0" baseline="0">
              <a:effectLst/>
              <a:latin typeface="+mn-lt"/>
              <a:ea typeface="+mn-ea"/>
              <a:cs typeface="+mn-cs"/>
            </a:rPr>
            <a:t>　</a:t>
          </a:r>
          <a:r>
            <a:rPr lang="ja-JP" altLang="en-US" sz="1000" b="0" i="0" baseline="0">
              <a:effectLst/>
              <a:latin typeface="+mn-lt"/>
              <a:ea typeface="+mn-ea"/>
              <a:cs typeface="+mn-cs"/>
            </a:rPr>
            <a:t>シードを持たない選手は希望ブロックを選択</a:t>
          </a:r>
          <a:r>
            <a:rPr lang="ja-JP" altLang="ja-JP" sz="1000" b="0" i="0" baseline="0">
              <a:effectLst/>
              <a:latin typeface="+mn-lt"/>
              <a:ea typeface="+mn-ea"/>
              <a:cs typeface="+mn-cs"/>
            </a:rPr>
            <a:t>。</a:t>
          </a:r>
          <a:endParaRPr lang="ja-JP" altLang="ja-JP" sz="1100">
            <a:effectLst/>
          </a:endParaRPr>
        </a:p>
      </xdr:txBody>
    </xdr:sp>
    <xdr:clientData/>
  </xdr:twoCellAnchor>
  <xdr:twoCellAnchor>
    <xdr:from>
      <xdr:col>0</xdr:col>
      <xdr:colOff>9525</xdr:colOff>
      <xdr:row>21</xdr:row>
      <xdr:rowOff>66675</xdr:rowOff>
    </xdr:from>
    <xdr:to>
      <xdr:col>4</xdr:col>
      <xdr:colOff>114300</xdr:colOff>
      <xdr:row>22</xdr:row>
      <xdr:rowOff>85725</xdr:rowOff>
    </xdr:to>
    <xdr:sp macro="" textlink="">
      <xdr:nvSpPr>
        <xdr:cNvPr id="6" name="AutoShape 11"/>
        <xdr:cNvSpPr>
          <a:spLocks noChangeArrowheads="1"/>
        </xdr:cNvSpPr>
      </xdr:nvSpPr>
      <xdr:spPr bwMode="auto">
        <a:xfrm>
          <a:off x="9525" y="5238750"/>
          <a:ext cx="3438525" cy="247650"/>
        </a:xfrm>
        <a:prstGeom prst="wedgeRectCallout">
          <a:avLst>
            <a:gd name="adj1" fmla="val 32824"/>
            <a:gd name="adj2" fmla="val -177104"/>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１　</a:t>
          </a:r>
          <a:r>
            <a:rPr lang="ja-JP" altLang="en-US" sz="1000" b="0" i="0" baseline="0">
              <a:effectLst/>
              <a:latin typeface="+mn-lt"/>
              <a:ea typeface="+mn-ea"/>
              <a:cs typeface="+mn-cs"/>
            </a:rPr>
            <a:t>学校対抗戦の選手登録は４名以上</a:t>
          </a:r>
          <a:r>
            <a:rPr lang="en-US" altLang="ja-JP" sz="1000" b="0" i="0" baseline="0">
              <a:effectLst/>
              <a:latin typeface="+mn-lt"/>
              <a:ea typeface="+mn-ea"/>
              <a:cs typeface="+mn-cs"/>
            </a:rPr>
            <a:t>10</a:t>
          </a:r>
          <a:r>
            <a:rPr lang="ja-JP" altLang="en-US" sz="1000" b="0" i="0" baseline="0">
              <a:effectLst/>
              <a:latin typeface="+mn-lt"/>
              <a:ea typeface="+mn-ea"/>
              <a:cs typeface="+mn-cs"/>
            </a:rPr>
            <a:t>名以下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T64"/>
  <sheetViews>
    <sheetView topLeftCell="A11" zoomScaleNormal="100" workbookViewId="0">
      <selection activeCell="I37" sqref="I37:L37"/>
    </sheetView>
  </sheetViews>
  <sheetFormatPr defaultColWidth="3.5" defaultRowHeight="13.5"/>
  <cols>
    <col min="1" max="1" width="3.375" customWidth="1"/>
    <col min="2" max="2" width="16.875" customWidth="1"/>
    <col min="3" max="3" width="16.375" customWidth="1"/>
    <col min="4" max="4" width="7.125" customWidth="1"/>
    <col min="5" max="5" width="5.875" customWidth="1"/>
    <col min="6" max="7" width="3.5" customWidth="1"/>
    <col min="8" max="8" width="7" customWidth="1"/>
    <col min="9" max="9" width="3.5" customWidth="1"/>
    <col min="10" max="10" width="5.875" customWidth="1"/>
    <col min="257" max="257" width="3.375" customWidth="1"/>
    <col min="258" max="258" width="16.875" customWidth="1"/>
    <col min="259" max="259" width="16.375" customWidth="1"/>
    <col min="260" max="260" width="7.125" customWidth="1"/>
    <col min="261" max="261" width="5.875" customWidth="1"/>
    <col min="262" max="263" width="3.5" customWidth="1"/>
    <col min="264" max="264" width="7" customWidth="1"/>
    <col min="265" max="265" width="3.5" customWidth="1"/>
    <col min="266" max="266" width="5.875" customWidth="1"/>
    <col min="513" max="513" width="3.375" customWidth="1"/>
    <col min="514" max="514" width="16.875" customWidth="1"/>
    <col min="515" max="515" width="16.375" customWidth="1"/>
    <col min="516" max="516" width="7.125" customWidth="1"/>
    <col min="517" max="517" width="5.875" customWidth="1"/>
    <col min="518" max="519" width="3.5" customWidth="1"/>
    <col min="520" max="520" width="7" customWidth="1"/>
    <col min="521" max="521" width="3.5" customWidth="1"/>
    <col min="522" max="522" width="5.875" customWidth="1"/>
    <col min="769" max="769" width="3.375" customWidth="1"/>
    <col min="770" max="770" width="16.875" customWidth="1"/>
    <col min="771" max="771" width="16.375" customWidth="1"/>
    <col min="772" max="772" width="7.125" customWidth="1"/>
    <col min="773" max="773" width="5.875" customWidth="1"/>
    <col min="774" max="775" width="3.5" customWidth="1"/>
    <col min="776" max="776" width="7" customWidth="1"/>
    <col min="777" max="777" width="3.5" customWidth="1"/>
    <col min="778" max="778" width="5.875" customWidth="1"/>
    <col min="1025" max="1025" width="3.375" customWidth="1"/>
    <col min="1026" max="1026" width="16.875" customWidth="1"/>
    <col min="1027" max="1027" width="16.375" customWidth="1"/>
    <col min="1028" max="1028" width="7.125" customWidth="1"/>
    <col min="1029" max="1029" width="5.875" customWidth="1"/>
    <col min="1030" max="1031" width="3.5" customWidth="1"/>
    <col min="1032" max="1032" width="7" customWidth="1"/>
    <col min="1033" max="1033" width="3.5" customWidth="1"/>
    <col min="1034" max="1034" width="5.875" customWidth="1"/>
    <col min="1281" max="1281" width="3.375" customWidth="1"/>
    <col min="1282" max="1282" width="16.875" customWidth="1"/>
    <col min="1283" max="1283" width="16.375" customWidth="1"/>
    <col min="1284" max="1284" width="7.125" customWidth="1"/>
    <col min="1285" max="1285" width="5.875" customWidth="1"/>
    <col min="1286" max="1287" width="3.5" customWidth="1"/>
    <col min="1288" max="1288" width="7" customWidth="1"/>
    <col min="1289" max="1289" width="3.5" customWidth="1"/>
    <col min="1290" max="1290" width="5.875" customWidth="1"/>
    <col min="1537" max="1537" width="3.375" customWidth="1"/>
    <col min="1538" max="1538" width="16.875" customWidth="1"/>
    <col min="1539" max="1539" width="16.375" customWidth="1"/>
    <col min="1540" max="1540" width="7.125" customWidth="1"/>
    <col min="1541" max="1541" width="5.875" customWidth="1"/>
    <col min="1542" max="1543" width="3.5" customWidth="1"/>
    <col min="1544" max="1544" width="7" customWidth="1"/>
    <col min="1545" max="1545" width="3.5" customWidth="1"/>
    <col min="1546" max="1546" width="5.875" customWidth="1"/>
    <col min="1793" max="1793" width="3.375" customWidth="1"/>
    <col min="1794" max="1794" width="16.875" customWidth="1"/>
    <col min="1795" max="1795" width="16.375" customWidth="1"/>
    <col min="1796" max="1796" width="7.125" customWidth="1"/>
    <col min="1797" max="1797" width="5.875" customWidth="1"/>
    <col min="1798" max="1799" width="3.5" customWidth="1"/>
    <col min="1800" max="1800" width="7" customWidth="1"/>
    <col min="1801" max="1801" width="3.5" customWidth="1"/>
    <col min="1802" max="1802" width="5.875" customWidth="1"/>
    <col min="2049" max="2049" width="3.375" customWidth="1"/>
    <col min="2050" max="2050" width="16.875" customWidth="1"/>
    <col min="2051" max="2051" width="16.375" customWidth="1"/>
    <col min="2052" max="2052" width="7.125" customWidth="1"/>
    <col min="2053" max="2053" width="5.875" customWidth="1"/>
    <col min="2054" max="2055" width="3.5" customWidth="1"/>
    <col min="2056" max="2056" width="7" customWidth="1"/>
    <col min="2057" max="2057" width="3.5" customWidth="1"/>
    <col min="2058" max="2058" width="5.875" customWidth="1"/>
    <col min="2305" max="2305" width="3.375" customWidth="1"/>
    <col min="2306" max="2306" width="16.875" customWidth="1"/>
    <col min="2307" max="2307" width="16.375" customWidth="1"/>
    <col min="2308" max="2308" width="7.125" customWidth="1"/>
    <col min="2309" max="2309" width="5.875" customWidth="1"/>
    <col min="2310" max="2311" width="3.5" customWidth="1"/>
    <col min="2312" max="2312" width="7" customWidth="1"/>
    <col min="2313" max="2313" width="3.5" customWidth="1"/>
    <col min="2314" max="2314" width="5.875" customWidth="1"/>
    <col min="2561" max="2561" width="3.375" customWidth="1"/>
    <col min="2562" max="2562" width="16.875" customWidth="1"/>
    <col min="2563" max="2563" width="16.375" customWidth="1"/>
    <col min="2564" max="2564" width="7.125" customWidth="1"/>
    <col min="2565" max="2565" width="5.875" customWidth="1"/>
    <col min="2566" max="2567" width="3.5" customWidth="1"/>
    <col min="2568" max="2568" width="7" customWidth="1"/>
    <col min="2569" max="2569" width="3.5" customWidth="1"/>
    <col min="2570" max="2570" width="5.875" customWidth="1"/>
    <col min="2817" max="2817" width="3.375" customWidth="1"/>
    <col min="2818" max="2818" width="16.875" customWidth="1"/>
    <col min="2819" max="2819" width="16.375" customWidth="1"/>
    <col min="2820" max="2820" width="7.125" customWidth="1"/>
    <col min="2821" max="2821" width="5.875" customWidth="1"/>
    <col min="2822" max="2823" width="3.5" customWidth="1"/>
    <col min="2824" max="2824" width="7" customWidth="1"/>
    <col min="2825" max="2825" width="3.5" customWidth="1"/>
    <col min="2826" max="2826" width="5.875" customWidth="1"/>
    <col min="3073" max="3073" width="3.375" customWidth="1"/>
    <col min="3074" max="3074" width="16.875" customWidth="1"/>
    <col min="3075" max="3075" width="16.375" customWidth="1"/>
    <col min="3076" max="3076" width="7.125" customWidth="1"/>
    <col min="3077" max="3077" width="5.875" customWidth="1"/>
    <col min="3078" max="3079" width="3.5" customWidth="1"/>
    <col min="3080" max="3080" width="7" customWidth="1"/>
    <col min="3081" max="3081" width="3.5" customWidth="1"/>
    <col min="3082" max="3082" width="5.875" customWidth="1"/>
    <col min="3329" max="3329" width="3.375" customWidth="1"/>
    <col min="3330" max="3330" width="16.875" customWidth="1"/>
    <col min="3331" max="3331" width="16.375" customWidth="1"/>
    <col min="3332" max="3332" width="7.125" customWidth="1"/>
    <col min="3333" max="3333" width="5.875" customWidth="1"/>
    <col min="3334" max="3335" width="3.5" customWidth="1"/>
    <col min="3336" max="3336" width="7" customWidth="1"/>
    <col min="3337" max="3337" width="3.5" customWidth="1"/>
    <col min="3338" max="3338" width="5.875" customWidth="1"/>
    <col min="3585" max="3585" width="3.375" customWidth="1"/>
    <col min="3586" max="3586" width="16.875" customWidth="1"/>
    <col min="3587" max="3587" width="16.375" customWidth="1"/>
    <col min="3588" max="3588" width="7.125" customWidth="1"/>
    <col min="3589" max="3589" width="5.875" customWidth="1"/>
    <col min="3590" max="3591" width="3.5" customWidth="1"/>
    <col min="3592" max="3592" width="7" customWidth="1"/>
    <col min="3593" max="3593" width="3.5" customWidth="1"/>
    <col min="3594" max="3594" width="5.875" customWidth="1"/>
    <col min="3841" max="3841" width="3.375" customWidth="1"/>
    <col min="3842" max="3842" width="16.875" customWidth="1"/>
    <col min="3843" max="3843" width="16.375" customWidth="1"/>
    <col min="3844" max="3844" width="7.125" customWidth="1"/>
    <col min="3845" max="3845" width="5.875" customWidth="1"/>
    <col min="3846" max="3847" width="3.5" customWidth="1"/>
    <col min="3848" max="3848" width="7" customWidth="1"/>
    <col min="3849" max="3849" width="3.5" customWidth="1"/>
    <col min="3850" max="3850" width="5.875" customWidth="1"/>
    <col min="4097" max="4097" width="3.375" customWidth="1"/>
    <col min="4098" max="4098" width="16.875" customWidth="1"/>
    <col min="4099" max="4099" width="16.375" customWidth="1"/>
    <col min="4100" max="4100" width="7.125" customWidth="1"/>
    <col min="4101" max="4101" width="5.875" customWidth="1"/>
    <col min="4102" max="4103" width="3.5" customWidth="1"/>
    <col min="4104" max="4104" width="7" customWidth="1"/>
    <col min="4105" max="4105" width="3.5" customWidth="1"/>
    <col min="4106" max="4106" width="5.875" customWidth="1"/>
    <col min="4353" max="4353" width="3.375" customWidth="1"/>
    <col min="4354" max="4354" width="16.875" customWidth="1"/>
    <col min="4355" max="4355" width="16.375" customWidth="1"/>
    <col min="4356" max="4356" width="7.125" customWidth="1"/>
    <col min="4357" max="4357" width="5.875" customWidth="1"/>
    <col min="4358" max="4359" width="3.5" customWidth="1"/>
    <col min="4360" max="4360" width="7" customWidth="1"/>
    <col min="4361" max="4361" width="3.5" customWidth="1"/>
    <col min="4362" max="4362" width="5.875" customWidth="1"/>
    <col min="4609" max="4609" width="3.375" customWidth="1"/>
    <col min="4610" max="4610" width="16.875" customWidth="1"/>
    <col min="4611" max="4611" width="16.375" customWidth="1"/>
    <col min="4612" max="4612" width="7.125" customWidth="1"/>
    <col min="4613" max="4613" width="5.875" customWidth="1"/>
    <col min="4614" max="4615" width="3.5" customWidth="1"/>
    <col min="4616" max="4616" width="7" customWidth="1"/>
    <col min="4617" max="4617" width="3.5" customWidth="1"/>
    <col min="4618" max="4618" width="5.875" customWidth="1"/>
    <col min="4865" max="4865" width="3.375" customWidth="1"/>
    <col min="4866" max="4866" width="16.875" customWidth="1"/>
    <col min="4867" max="4867" width="16.375" customWidth="1"/>
    <col min="4868" max="4868" width="7.125" customWidth="1"/>
    <col min="4869" max="4869" width="5.875" customWidth="1"/>
    <col min="4870" max="4871" width="3.5" customWidth="1"/>
    <col min="4872" max="4872" width="7" customWidth="1"/>
    <col min="4873" max="4873" width="3.5" customWidth="1"/>
    <col min="4874" max="4874" width="5.875" customWidth="1"/>
    <col min="5121" max="5121" width="3.375" customWidth="1"/>
    <col min="5122" max="5122" width="16.875" customWidth="1"/>
    <col min="5123" max="5123" width="16.375" customWidth="1"/>
    <col min="5124" max="5124" width="7.125" customWidth="1"/>
    <col min="5125" max="5125" width="5.875" customWidth="1"/>
    <col min="5126" max="5127" width="3.5" customWidth="1"/>
    <col min="5128" max="5128" width="7" customWidth="1"/>
    <col min="5129" max="5129" width="3.5" customWidth="1"/>
    <col min="5130" max="5130" width="5.875" customWidth="1"/>
    <col min="5377" max="5377" width="3.375" customWidth="1"/>
    <col min="5378" max="5378" width="16.875" customWidth="1"/>
    <col min="5379" max="5379" width="16.375" customWidth="1"/>
    <col min="5380" max="5380" width="7.125" customWidth="1"/>
    <col min="5381" max="5381" width="5.875" customWidth="1"/>
    <col min="5382" max="5383" width="3.5" customWidth="1"/>
    <col min="5384" max="5384" width="7" customWidth="1"/>
    <col min="5385" max="5385" width="3.5" customWidth="1"/>
    <col min="5386" max="5386" width="5.875" customWidth="1"/>
    <col min="5633" max="5633" width="3.375" customWidth="1"/>
    <col min="5634" max="5634" width="16.875" customWidth="1"/>
    <col min="5635" max="5635" width="16.375" customWidth="1"/>
    <col min="5636" max="5636" width="7.125" customWidth="1"/>
    <col min="5637" max="5637" width="5.875" customWidth="1"/>
    <col min="5638" max="5639" width="3.5" customWidth="1"/>
    <col min="5640" max="5640" width="7" customWidth="1"/>
    <col min="5641" max="5641" width="3.5" customWidth="1"/>
    <col min="5642" max="5642" width="5.875" customWidth="1"/>
    <col min="5889" max="5889" width="3.375" customWidth="1"/>
    <col min="5890" max="5890" width="16.875" customWidth="1"/>
    <col min="5891" max="5891" width="16.375" customWidth="1"/>
    <col min="5892" max="5892" width="7.125" customWidth="1"/>
    <col min="5893" max="5893" width="5.875" customWidth="1"/>
    <col min="5894" max="5895" width="3.5" customWidth="1"/>
    <col min="5896" max="5896" width="7" customWidth="1"/>
    <col min="5897" max="5897" width="3.5" customWidth="1"/>
    <col min="5898" max="5898" width="5.875" customWidth="1"/>
    <col min="6145" max="6145" width="3.375" customWidth="1"/>
    <col min="6146" max="6146" width="16.875" customWidth="1"/>
    <col min="6147" max="6147" width="16.375" customWidth="1"/>
    <col min="6148" max="6148" width="7.125" customWidth="1"/>
    <col min="6149" max="6149" width="5.875" customWidth="1"/>
    <col min="6150" max="6151" width="3.5" customWidth="1"/>
    <col min="6152" max="6152" width="7" customWidth="1"/>
    <col min="6153" max="6153" width="3.5" customWidth="1"/>
    <col min="6154" max="6154" width="5.875" customWidth="1"/>
    <col min="6401" max="6401" width="3.375" customWidth="1"/>
    <col min="6402" max="6402" width="16.875" customWidth="1"/>
    <col min="6403" max="6403" width="16.375" customWidth="1"/>
    <col min="6404" max="6404" width="7.125" customWidth="1"/>
    <col min="6405" max="6405" width="5.875" customWidth="1"/>
    <col min="6406" max="6407" width="3.5" customWidth="1"/>
    <col min="6408" max="6408" width="7" customWidth="1"/>
    <col min="6409" max="6409" width="3.5" customWidth="1"/>
    <col min="6410" max="6410" width="5.875" customWidth="1"/>
    <col min="6657" max="6657" width="3.375" customWidth="1"/>
    <col min="6658" max="6658" width="16.875" customWidth="1"/>
    <col min="6659" max="6659" width="16.375" customWidth="1"/>
    <col min="6660" max="6660" width="7.125" customWidth="1"/>
    <col min="6661" max="6661" width="5.875" customWidth="1"/>
    <col min="6662" max="6663" width="3.5" customWidth="1"/>
    <col min="6664" max="6664" width="7" customWidth="1"/>
    <col min="6665" max="6665" width="3.5" customWidth="1"/>
    <col min="6666" max="6666" width="5.875" customWidth="1"/>
    <col min="6913" max="6913" width="3.375" customWidth="1"/>
    <col min="6914" max="6914" width="16.875" customWidth="1"/>
    <col min="6915" max="6915" width="16.375" customWidth="1"/>
    <col min="6916" max="6916" width="7.125" customWidth="1"/>
    <col min="6917" max="6917" width="5.875" customWidth="1"/>
    <col min="6918" max="6919" width="3.5" customWidth="1"/>
    <col min="6920" max="6920" width="7" customWidth="1"/>
    <col min="6921" max="6921" width="3.5" customWidth="1"/>
    <col min="6922" max="6922" width="5.875" customWidth="1"/>
    <col min="7169" max="7169" width="3.375" customWidth="1"/>
    <col min="7170" max="7170" width="16.875" customWidth="1"/>
    <col min="7171" max="7171" width="16.375" customWidth="1"/>
    <col min="7172" max="7172" width="7.125" customWidth="1"/>
    <col min="7173" max="7173" width="5.875" customWidth="1"/>
    <col min="7174" max="7175" width="3.5" customWidth="1"/>
    <col min="7176" max="7176" width="7" customWidth="1"/>
    <col min="7177" max="7177" width="3.5" customWidth="1"/>
    <col min="7178" max="7178" width="5.875" customWidth="1"/>
    <col min="7425" max="7425" width="3.375" customWidth="1"/>
    <col min="7426" max="7426" width="16.875" customWidth="1"/>
    <col min="7427" max="7427" width="16.375" customWidth="1"/>
    <col min="7428" max="7428" width="7.125" customWidth="1"/>
    <col min="7429" max="7429" width="5.875" customWidth="1"/>
    <col min="7430" max="7431" width="3.5" customWidth="1"/>
    <col min="7432" max="7432" width="7" customWidth="1"/>
    <col min="7433" max="7433" width="3.5" customWidth="1"/>
    <col min="7434" max="7434" width="5.875" customWidth="1"/>
    <col min="7681" max="7681" width="3.375" customWidth="1"/>
    <col min="7682" max="7682" width="16.875" customWidth="1"/>
    <col min="7683" max="7683" width="16.375" customWidth="1"/>
    <col min="7684" max="7684" width="7.125" customWidth="1"/>
    <col min="7685" max="7685" width="5.875" customWidth="1"/>
    <col min="7686" max="7687" width="3.5" customWidth="1"/>
    <col min="7688" max="7688" width="7" customWidth="1"/>
    <col min="7689" max="7689" width="3.5" customWidth="1"/>
    <col min="7690" max="7690" width="5.875" customWidth="1"/>
    <col min="7937" max="7937" width="3.375" customWidth="1"/>
    <col min="7938" max="7938" width="16.875" customWidth="1"/>
    <col min="7939" max="7939" width="16.375" customWidth="1"/>
    <col min="7940" max="7940" width="7.125" customWidth="1"/>
    <col min="7941" max="7941" width="5.875" customWidth="1"/>
    <col min="7942" max="7943" width="3.5" customWidth="1"/>
    <col min="7944" max="7944" width="7" customWidth="1"/>
    <col min="7945" max="7945" width="3.5" customWidth="1"/>
    <col min="7946" max="7946" width="5.875" customWidth="1"/>
    <col min="8193" max="8193" width="3.375" customWidth="1"/>
    <col min="8194" max="8194" width="16.875" customWidth="1"/>
    <col min="8195" max="8195" width="16.375" customWidth="1"/>
    <col min="8196" max="8196" width="7.125" customWidth="1"/>
    <col min="8197" max="8197" width="5.875" customWidth="1"/>
    <col min="8198" max="8199" width="3.5" customWidth="1"/>
    <col min="8200" max="8200" width="7" customWidth="1"/>
    <col min="8201" max="8201" width="3.5" customWidth="1"/>
    <col min="8202" max="8202" width="5.875" customWidth="1"/>
    <col min="8449" max="8449" width="3.375" customWidth="1"/>
    <col min="8450" max="8450" width="16.875" customWidth="1"/>
    <col min="8451" max="8451" width="16.375" customWidth="1"/>
    <col min="8452" max="8452" width="7.125" customWidth="1"/>
    <col min="8453" max="8453" width="5.875" customWidth="1"/>
    <col min="8454" max="8455" width="3.5" customWidth="1"/>
    <col min="8456" max="8456" width="7" customWidth="1"/>
    <col min="8457" max="8457" width="3.5" customWidth="1"/>
    <col min="8458" max="8458" width="5.875" customWidth="1"/>
    <col min="8705" max="8705" width="3.375" customWidth="1"/>
    <col min="8706" max="8706" width="16.875" customWidth="1"/>
    <col min="8707" max="8707" width="16.375" customWidth="1"/>
    <col min="8708" max="8708" width="7.125" customWidth="1"/>
    <col min="8709" max="8709" width="5.875" customWidth="1"/>
    <col min="8710" max="8711" width="3.5" customWidth="1"/>
    <col min="8712" max="8712" width="7" customWidth="1"/>
    <col min="8713" max="8713" width="3.5" customWidth="1"/>
    <col min="8714" max="8714" width="5.875" customWidth="1"/>
    <col min="8961" max="8961" width="3.375" customWidth="1"/>
    <col min="8962" max="8962" width="16.875" customWidth="1"/>
    <col min="8963" max="8963" width="16.375" customWidth="1"/>
    <col min="8964" max="8964" width="7.125" customWidth="1"/>
    <col min="8965" max="8965" width="5.875" customWidth="1"/>
    <col min="8966" max="8967" width="3.5" customWidth="1"/>
    <col min="8968" max="8968" width="7" customWidth="1"/>
    <col min="8969" max="8969" width="3.5" customWidth="1"/>
    <col min="8970" max="8970" width="5.875" customWidth="1"/>
    <col min="9217" max="9217" width="3.375" customWidth="1"/>
    <col min="9218" max="9218" width="16.875" customWidth="1"/>
    <col min="9219" max="9219" width="16.375" customWidth="1"/>
    <col min="9220" max="9220" width="7.125" customWidth="1"/>
    <col min="9221" max="9221" width="5.875" customWidth="1"/>
    <col min="9222" max="9223" width="3.5" customWidth="1"/>
    <col min="9224" max="9224" width="7" customWidth="1"/>
    <col min="9225" max="9225" width="3.5" customWidth="1"/>
    <col min="9226" max="9226" width="5.875" customWidth="1"/>
    <col min="9473" max="9473" width="3.375" customWidth="1"/>
    <col min="9474" max="9474" width="16.875" customWidth="1"/>
    <col min="9475" max="9475" width="16.375" customWidth="1"/>
    <col min="9476" max="9476" width="7.125" customWidth="1"/>
    <col min="9477" max="9477" width="5.875" customWidth="1"/>
    <col min="9478" max="9479" width="3.5" customWidth="1"/>
    <col min="9480" max="9480" width="7" customWidth="1"/>
    <col min="9481" max="9481" width="3.5" customWidth="1"/>
    <col min="9482" max="9482" width="5.875" customWidth="1"/>
    <col min="9729" max="9729" width="3.375" customWidth="1"/>
    <col min="9730" max="9730" width="16.875" customWidth="1"/>
    <col min="9731" max="9731" width="16.375" customWidth="1"/>
    <col min="9732" max="9732" width="7.125" customWidth="1"/>
    <col min="9733" max="9733" width="5.875" customWidth="1"/>
    <col min="9734" max="9735" width="3.5" customWidth="1"/>
    <col min="9736" max="9736" width="7" customWidth="1"/>
    <col min="9737" max="9737" width="3.5" customWidth="1"/>
    <col min="9738" max="9738" width="5.875" customWidth="1"/>
    <col min="9985" max="9985" width="3.375" customWidth="1"/>
    <col min="9986" max="9986" width="16.875" customWidth="1"/>
    <col min="9987" max="9987" width="16.375" customWidth="1"/>
    <col min="9988" max="9988" width="7.125" customWidth="1"/>
    <col min="9989" max="9989" width="5.875" customWidth="1"/>
    <col min="9990" max="9991" width="3.5" customWidth="1"/>
    <col min="9992" max="9992" width="7" customWidth="1"/>
    <col min="9993" max="9993" width="3.5" customWidth="1"/>
    <col min="9994" max="9994" width="5.875" customWidth="1"/>
    <col min="10241" max="10241" width="3.375" customWidth="1"/>
    <col min="10242" max="10242" width="16.875" customWidth="1"/>
    <col min="10243" max="10243" width="16.375" customWidth="1"/>
    <col min="10244" max="10244" width="7.125" customWidth="1"/>
    <col min="10245" max="10245" width="5.875" customWidth="1"/>
    <col min="10246" max="10247" width="3.5" customWidth="1"/>
    <col min="10248" max="10248" width="7" customWidth="1"/>
    <col min="10249" max="10249" width="3.5" customWidth="1"/>
    <col min="10250" max="10250" width="5.875" customWidth="1"/>
    <col min="10497" max="10497" width="3.375" customWidth="1"/>
    <col min="10498" max="10498" width="16.875" customWidth="1"/>
    <col min="10499" max="10499" width="16.375" customWidth="1"/>
    <col min="10500" max="10500" width="7.125" customWidth="1"/>
    <col min="10501" max="10501" width="5.875" customWidth="1"/>
    <col min="10502" max="10503" width="3.5" customWidth="1"/>
    <col min="10504" max="10504" width="7" customWidth="1"/>
    <col min="10505" max="10505" width="3.5" customWidth="1"/>
    <col min="10506" max="10506" width="5.875" customWidth="1"/>
    <col min="10753" max="10753" width="3.375" customWidth="1"/>
    <col min="10754" max="10754" width="16.875" customWidth="1"/>
    <col min="10755" max="10755" width="16.375" customWidth="1"/>
    <col min="10756" max="10756" width="7.125" customWidth="1"/>
    <col min="10757" max="10757" width="5.875" customWidth="1"/>
    <col min="10758" max="10759" width="3.5" customWidth="1"/>
    <col min="10760" max="10760" width="7" customWidth="1"/>
    <col min="10761" max="10761" width="3.5" customWidth="1"/>
    <col min="10762" max="10762" width="5.875" customWidth="1"/>
    <col min="11009" max="11009" width="3.375" customWidth="1"/>
    <col min="11010" max="11010" width="16.875" customWidth="1"/>
    <col min="11011" max="11011" width="16.375" customWidth="1"/>
    <col min="11012" max="11012" width="7.125" customWidth="1"/>
    <col min="11013" max="11013" width="5.875" customWidth="1"/>
    <col min="11014" max="11015" width="3.5" customWidth="1"/>
    <col min="11016" max="11016" width="7" customWidth="1"/>
    <col min="11017" max="11017" width="3.5" customWidth="1"/>
    <col min="11018" max="11018" width="5.875" customWidth="1"/>
    <col min="11265" max="11265" width="3.375" customWidth="1"/>
    <col min="11266" max="11266" width="16.875" customWidth="1"/>
    <col min="11267" max="11267" width="16.375" customWidth="1"/>
    <col min="11268" max="11268" width="7.125" customWidth="1"/>
    <col min="11269" max="11269" width="5.875" customWidth="1"/>
    <col min="11270" max="11271" width="3.5" customWidth="1"/>
    <col min="11272" max="11272" width="7" customWidth="1"/>
    <col min="11273" max="11273" width="3.5" customWidth="1"/>
    <col min="11274" max="11274" width="5.875" customWidth="1"/>
    <col min="11521" max="11521" width="3.375" customWidth="1"/>
    <col min="11522" max="11522" width="16.875" customWidth="1"/>
    <col min="11523" max="11523" width="16.375" customWidth="1"/>
    <col min="11524" max="11524" width="7.125" customWidth="1"/>
    <col min="11525" max="11525" width="5.875" customWidth="1"/>
    <col min="11526" max="11527" width="3.5" customWidth="1"/>
    <col min="11528" max="11528" width="7" customWidth="1"/>
    <col min="11529" max="11529" width="3.5" customWidth="1"/>
    <col min="11530" max="11530" width="5.875" customWidth="1"/>
    <col min="11777" max="11777" width="3.375" customWidth="1"/>
    <col min="11778" max="11778" width="16.875" customWidth="1"/>
    <col min="11779" max="11779" width="16.375" customWidth="1"/>
    <col min="11780" max="11780" width="7.125" customWidth="1"/>
    <col min="11781" max="11781" width="5.875" customWidth="1"/>
    <col min="11782" max="11783" width="3.5" customWidth="1"/>
    <col min="11784" max="11784" width="7" customWidth="1"/>
    <col min="11785" max="11785" width="3.5" customWidth="1"/>
    <col min="11786" max="11786" width="5.875" customWidth="1"/>
    <col min="12033" max="12033" width="3.375" customWidth="1"/>
    <col min="12034" max="12034" width="16.875" customWidth="1"/>
    <col min="12035" max="12035" width="16.375" customWidth="1"/>
    <col min="12036" max="12036" width="7.125" customWidth="1"/>
    <col min="12037" max="12037" width="5.875" customWidth="1"/>
    <col min="12038" max="12039" width="3.5" customWidth="1"/>
    <col min="12040" max="12040" width="7" customWidth="1"/>
    <col min="12041" max="12041" width="3.5" customWidth="1"/>
    <col min="12042" max="12042" width="5.875" customWidth="1"/>
    <col min="12289" max="12289" width="3.375" customWidth="1"/>
    <col min="12290" max="12290" width="16.875" customWidth="1"/>
    <col min="12291" max="12291" width="16.375" customWidth="1"/>
    <col min="12292" max="12292" width="7.125" customWidth="1"/>
    <col min="12293" max="12293" width="5.875" customWidth="1"/>
    <col min="12294" max="12295" width="3.5" customWidth="1"/>
    <col min="12296" max="12296" width="7" customWidth="1"/>
    <col min="12297" max="12297" width="3.5" customWidth="1"/>
    <col min="12298" max="12298" width="5.875" customWidth="1"/>
    <col min="12545" max="12545" width="3.375" customWidth="1"/>
    <col min="12546" max="12546" width="16.875" customWidth="1"/>
    <col min="12547" max="12547" width="16.375" customWidth="1"/>
    <col min="12548" max="12548" width="7.125" customWidth="1"/>
    <col min="12549" max="12549" width="5.875" customWidth="1"/>
    <col min="12550" max="12551" width="3.5" customWidth="1"/>
    <col min="12552" max="12552" width="7" customWidth="1"/>
    <col min="12553" max="12553" width="3.5" customWidth="1"/>
    <col min="12554" max="12554" width="5.875" customWidth="1"/>
    <col min="12801" max="12801" width="3.375" customWidth="1"/>
    <col min="12802" max="12802" width="16.875" customWidth="1"/>
    <col min="12803" max="12803" width="16.375" customWidth="1"/>
    <col min="12804" max="12804" width="7.125" customWidth="1"/>
    <col min="12805" max="12805" width="5.875" customWidth="1"/>
    <col min="12806" max="12807" width="3.5" customWidth="1"/>
    <col min="12808" max="12808" width="7" customWidth="1"/>
    <col min="12809" max="12809" width="3.5" customWidth="1"/>
    <col min="12810" max="12810" width="5.875" customWidth="1"/>
    <col min="13057" max="13057" width="3.375" customWidth="1"/>
    <col min="13058" max="13058" width="16.875" customWidth="1"/>
    <col min="13059" max="13059" width="16.375" customWidth="1"/>
    <col min="13060" max="13060" width="7.125" customWidth="1"/>
    <col min="13061" max="13061" width="5.875" customWidth="1"/>
    <col min="13062" max="13063" width="3.5" customWidth="1"/>
    <col min="13064" max="13064" width="7" customWidth="1"/>
    <col min="13065" max="13065" width="3.5" customWidth="1"/>
    <col min="13066" max="13066" width="5.875" customWidth="1"/>
    <col min="13313" max="13313" width="3.375" customWidth="1"/>
    <col min="13314" max="13314" width="16.875" customWidth="1"/>
    <col min="13315" max="13315" width="16.375" customWidth="1"/>
    <col min="13316" max="13316" width="7.125" customWidth="1"/>
    <col min="13317" max="13317" width="5.875" customWidth="1"/>
    <col min="13318" max="13319" width="3.5" customWidth="1"/>
    <col min="13320" max="13320" width="7" customWidth="1"/>
    <col min="13321" max="13321" width="3.5" customWidth="1"/>
    <col min="13322" max="13322" width="5.875" customWidth="1"/>
    <col min="13569" max="13569" width="3.375" customWidth="1"/>
    <col min="13570" max="13570" width="16.875" customWidth="1"/>
    <col min="13571" max="13571" width="16.375" customWidth="1"/>
    <col min="13572" max="13572" width="7.125" customWidth="1"/>
    <col min="13573" max="13573" width="5.875" customWidth="1"/>
    <col min="13574" max="13575" width="3.5" customWidth="1"/>
    <col min="13576" max="13576" width="7" customWidth="1"/>
    <col min="13577" max="13577" width="3.5" customWidth="1"/>
    <col min="13578" max="13578" width="5.875" customWidth="1"/>
    <col min="13825" max="13825" width="3.375" customWidth="1"/>
    <col min="13826" max="13826" width="16.875" customWidth="1"/>
    <col min="13827" max="13827" width="16.375" customWidth="1"/>
    <col min="13828" max="13828" width="7.125" customWidth="1"/>
    <col min="13829" max="13829" width="5.875" customWidth="1"/>
    <col min="13830" max="13831" width="3.5" customWidth="1"/>
    <col min="13832" max="13832" width="7" customWidth="1"/>
    <col min="13833" max="13833" width="3.5" customWidth="1"/>
    <col min="13834" max="13834" width="5.875" customWidth="1"/>
    <col min="14081" max="14081" width="3.375" customWidth="1"/>
    <col min="14082" max="14082" width="16.875" customWidth="1"/>
    <col min="14083" max="14083" width="16.375" customWidth="1"/>
    <col min="14084" max="14084" width="7.125" customWidth="1"/>
    <col min="14085" max="14085" width="5.875" customWidth="1"/>
    <col min="14086" max="14087" width="3.5" customWidth="1"/>
    <col min="14088" max="14088" width="7" customWidth="1"/>
    <col min="14089" max="14089" width="3.5" customWidth="1"/>
    <col min="14090" max="14090" width="5.875" customWidth="1"/>
    <col min="14337" max="14337" width="3.375" customWidth="1"/>
    <col min="14338" max="14338" width="16.875" customWidth="1"/>
    <col min="14339" max="14339" width="16.375" customWidth="1"/>
    <col min="14340" max="14340" width="7.125" customWidth="1"/>
    <col min="14341" max="14341" width="5.875" customWidth="1"/>
    <col min="14342" max="14343" width="3.5" customWidth="1"/>
    <col min="14344" max="14344" width="7" customWidth="1"/>
    <col min="14345" max="14345" width="3.5" customWidth="1"/>
    <col min="14346" max="14346" width="5.875" customWidth="1"/>
    <col min="14593" max="14593" width="3.375" customWidth="1"/>
    <col min="14594" max="14594" width="16.875" customWidth="1"/>
    <col min="14595" max="14595" width="16.375" customWidth="1"/>
    <col min="14596" max="14596" width="7.125" customWidth="1"/>
    <col min="14597" max="14597" width="5.875" customWidth="1"/>
    <col min="14598" max="14599" width="3.5" customWidth="1"/>
    <col min="14600" max="14600" width="7" customWidth="1"/>
    <col min="14601" max="14601" width="3.5" customWidth="1"/>
    <col min="14602" max="14602" width="5.875" customWidth="1"/>
    <col min="14849" max="14849" width="3.375" customWidth="1"/>
    <col min="14850" max="14850" width="16.875" customWidth="1"/>
    <col min="14851" max="14851" width="16.375" customWidth="1"/>
    <col min="14852" max="14852" width="7.125" customWidth="1"/>
    <col min="14853" max="14853" width="5.875" customWidth="1"/>
    <col min="14854" max="14855" width="3.5" customWidth="1"/>
    <col min="14856" max="14856" width="7" customWidth="1"/>
    <col min="14857" max="14857" width="3.5" customWidth="1"/>
    <col min="14858" max="14858" width="5.875" customWidth="1"/>
    <col min="15105" max="15105" width="3.375" customWidth="1"/>
    <col min="15106" max="15106" width="16.875" customWidth="1"/>
    <col min="15107" max="15107" width="16.375" customWidth="1"/>
    <col min="15108" max="15108" width="7.125" customWidth="1"/>
    <col min="15109" max="15109" width="5.875" customWidth="1"/>
    <col min="15110" max="15111" width="3.5" customWidth="1"/>
    <col min="15112" max="15112" width="7" customWidth="1"/>
    <col min="15113" max="15113" width="3.5" customWidth="1"/>
    <col min="15114" max="15114" width="5.875" customWidth="1"/>
    <col min="15361" max="15361" width="3.375" customWidth="1"/>
    <col min="15362" max="15362" width="16.875" customWidth="1"/>
    <col min="15363" max="15363" width="16.375" customWidth="1"/>
    <col min="15364" max="15364" width="7.125" customWidth="1"/>
    <col min="15365" max="15365" width="5.875" customWidth="1"/>
    <col min="15366" max="15367" width="3.5" customWidth="1"/>
    <col min="15368" max="15368" width="7" customWidth="1"/>
    <col min="15369" max="15369" width="3.5" customWidth="1"/>
    <col min="15370" max="15370" width="5.875" customWidth="1"/>
    <col min="15617" max="15617" width="3.375" customWidth="1"/>
    <col min="15618" max="15618" width="16.875" customWidth="1"/>
    <col min="15619" max="15619" width="16.375" customWidth="1"/>
    <col min="15620" max="15620" width="7.125" customWidth="1"/>
    <col min="15621" max="15621" width="5.875" customWidth="1"/>
    <col min="15622" max="15623" width="3.5" customWidth="1"/>
    <col min="15624" max="15624" width="7" customWidth="1"/>
    <col min="15625" max="15625" width="3.5" customWidth="1"/>
    <col min="15626" max="15626" width="5.875" customWidth="1"/>
    <col min="15873" max="15873" width="3.375" customWidth="1"/>
    <col min="15874" max="15874" width="16.875" customWidth="1"/>
    <col min="15875" max="15875" width="16.375" customWidth="1"/>
    <col min="15876" max="15876" width="7.125" customWidth="1"/>
    <col min="15877" max="15877" width="5.875" customWidth="1"/>
    <col min="15878" max="15879" width="3.5" customWidth="1"/>
    <col min="15880" max="15880" width="7" customWidth="1"/>
    <col min="15881" max="15881" width="3.5" customWidth="1"/>
    <col min="15882" max="15882" width="5.875" customWidth="1"/>
    <col min="16129" max="16129" width="3.375" customWidth="1"/>
    <col min="16130" max="16130" width="16.875" customWidth="1"/>
    <col min="16131" max="16131" width="16.375" customWidth="1"/>
    <col min="16132" max="16132" width="7.125" customWidth="1"/>
    <col min="16133" max="16133" width="5.875" customWidth="1"/>
    <col min="16134" max="16135" width="3.5" customWidth="1"/>
    <col min="16136" max="16136" width="7" customWidth="1"/>
    <col min="16137" max="16137" width="3.5" customWidth="1"/>
    <col min="16138" max="16138" width="5.875" customWidth="1"/>
  </cols>
  <sheetData>
    <row r="1" spans="1:46" ht="21" customHeight="1">
      <c r="C1" s="29" t="s">
        <v>149</v>
      </c>
      <c r="D1" s="130" t="str">
        <f>"高体連名寄支部卓球選手権大会"</f>
        <v>高体連名寄支部卓球選手権大会</v>
      </c>
      <c r="E1" s="130"/>
      <c r="F1" s="130"/>
      <c r="G1" s="130"/>
      <c r="H1" s="130"/>
      <c r="I1" s="130"/>
      <c r="J1" s="130"/>
      <c r="K1" s="130"/>
      <c r="L1" s="130"/>
      <c r="M1" s="130"/>
      <c r="N1" s="130"/>
      <c r="O1" s="130"/>
      <c r="P1" s="2"/>
      <c r="Q1" s="3"/>
      <c r="R1" s="3"/>
      <c r="Y1" s="131"/>
      <c r="Z1" s="131"/>
      <c r="AA1" s="131"/>
      <c r="AB1" s="131"/>
      <c r="AC1" s="131"/>
      <c r="AD1" s="132"/>
      <c r="AE1" s="132"/>
      <c r="AF1" s="132"/>
      <c r="AG1" s="7"/>
      <c r="AH1" s="133"/>
      <c r="AI1" s="133"/>
      <c r="AJ1" s="133"/>
      <c r="AK1" s="133"/>
      <c r="AL1" s="133"/>
      <c r="AM1" s="133"/>
      <c r="AN1" s="133"/>
      <c r="AO1" s="133"/>
      <c r="AP1" s="133"/>
      <c r="AQ1" s="133"/>
      <c r="AR1" s="133"/>
      <c r="AS1" s="133"/>
      <c r="AT1" s="133"/>
    </row>
    <row r="2" spans="1:46" ht="16.5" customHeight="1">
      <c r="B2" s="52"/>
      <c r="C2" s="134" t="s">
        <v>150</v>
      </c>
      <c r="D2" s="134"/>
      <c r="E2" s="134"/>
      <c r="F2" s="134"/>
      <c r="G2" s="134"/>
      <c r="H2" s="134"/>
      <c r="I2" s="134"/>
      <c r="J2" s="134"/>
      <c r="K2" s="134"/>
      <c r="L2" s="134"/>
      <c r="M2" s="134"/>
      <c r="N2" s="134"/>
      <c r="O2" s="134"/>
      <c r="P2" s="53"/>
      <c r="Q2" s="53"/>
      <c r="R2" s="53"/>
      <c r="S2" s="53"/>
      <c r="T2" s="53"/>
      <c r="U2" s="53"/>
      <c r="V2" s="53"/>
      <c r="Y2" s="8"/>
      <c r="Z2" s="47"/>
      <c r="AA2" s="54"/>
      <c r="AB2" s="54"/>
      <c r="AC2" s="54"/>
      <c r="AD2" s="54"/>
      <c r="AE2" s="135"/>
      <c r="AF2" s="135"/>
      <c r="AG2" s="135"/>
      <c r="AH2" s="135"/>
      <c r="AI2" s="135"/>
      <c r="AJ2" s="135"/>
      <c r="AK2" s="135"/>
      <c r="AL2" s="135"/>
      <c r="AM2" s="135"/>
      <c r="AN2" s="135"/>
      <c r="AO2" s="135"/>
      <c r="AP2" s="135"/>
      <c r="AQ2" s="135"/>
      <c r="AR2" s="135"/>
      <c r="AS2" s="135"/>
      <c r="AT2" s="2"/>
    </row>
    <row r="3" spans="1:46" ht="23.25" customHeight="1">
      <c r="C3" s="55"/>
      <c r="D3" s="4"/>
      <c r="E3" s="4"/>
      <c r="F3" s="4"/>
      <c r="G3" s="4"/>
      <c r="H3" s="4"/>
      <c r="I3" s="4"/>
      <c r="J3" s="4"/>
      <c r="K3" s="4"/>
      <c r="L3" s="4"/>
      <c r="M3" s="4"/>
      <c r="N3" s="4"/>
      <c r="O3" s="2"/>
      <c r="P3" s="2"/>
      <c r="Q3" s="2"/>
    </row>
    <row r="4" spans="1:46" ht="24.75" customHeight="1">
      <c r="C4" s="126" t="s">
        <v>36</v>
      </c>
      <c r="D4" s="126"/>
      <c r="E4" s="126"/>
      <c r="F4" s="126"/>
      <c r="G4" s="126"/>
      <c r="H4" s="126"/>
      <c r="I4" s="126"/>
      <c r="J4" s="126"/>
      <c r="K4" s="126"/>
      <c r="L4" s="126"/>
      <c r="M4" s="126"/>
      <c r="N4" s="126"/>
      <c r="O4" s="2"/>
      <c r="P4" s="2"/>
      <c r="Q4" s="2"/>
    </row>
    <row r="5" spans="1:46" ht="24.75" customHeight="1">
      <c r="C5" s="6"/>
      <c r="D5" s="6"/>
      <c r="E5" s="6"/>
      <c r="F5" s="6"/>
      <c r="G5" s="6"/>
      <c r="H5" s="6"/>
      <c r="I5" s="6"/>
      <c r="J5" s="6"/>
      <c r="K5" s="6"/>
      <c r="L5" s="6"/>
      <c r="M5" s="6"/>
      <c r="N5" s="6"/>
      <c r="O5" s="2"/>
      <c r="P5" s="2"/>
      <c r="Q5" s="2"/>
    </row>
    <row r="6" spans="1:46" ht="17.25">
      <c r="A6" s="127" t="s">
        <v>29</v>
      </c>
      <c r="B6" s="127"/>
      <c r="C6" s="127"/>
      <c r="D6" s="113" t="s">
        <v>31</v>
      </c>
      <c r="E6" s="114"/>
      <c r="F6" s="114"/>
      <c r="G6" s="114"/>
      <c r="H6" s="114"/>
      <c r="I6" s="114"/>
      <c r="J6" s="114"/>
      <c r="K6" s="114"/>
      <c r="L6" s="115"/>
      <c r="M6" s="127" t="s">
        <v>87</v>
      </c>
      <c r="N6" s="127"/>
      <c r="O6" s="113"/>
      <c r="P6" s="128" t="s">
        <v>73</v>
      </c>
      <c r="Q6" s="128"/>
      <c r="R6" s="128"/>
      <c r="S6" s="129"/>
    </row>
    <row r="7" spans="1:46" ht="20.25" customHeight="1">
      <c r="A7" s="116" t="s">
        <v>86</v>
      </c>
      <c r="B7" s="117"/>
      <c r="C7" s="118"/>
      <c r="D7" s="24" t="s">
        <v>32</v>
      </c>
      <c r="E7" s="122" t="str">
        <f>IF(A7="","",VLOOKUP(A7,A46:H59,5,FALSE))</f>
        <v>095-0006</v>
      </c>
      <c r="F7" s="123"/>
      <c r="G7" s="123"/>
      <c r="H7" s="42" t="s">
        <v>33</v>
      </c>
      <c r="I7" s="124" t="str">
        <f>IF(A7="","",VLOOKUP(A7,A46:H59,6,FALSE))</f>
        <v>0165-23-2908</v>
      </c>
      <c r="J7" s="124"/>
      <c r="K7" s="124"/>
      <c r="L7" s="125"/>
      <c r="M7" s="92" t="s">
        <v>34</v>
      </c>
      <c r="N7" s="92"/>
      <c r="O7" s="102"/>
      <c r="P7" s="103" t="s">
        <v>88</v>
      </c>
      <c r="Q7" s="104"/>
      <c r="R7" s="104"/>
      <c r="S7" s="104"/>
    </row>
    <row r="8" spans="1:46" ht="20.25" customHeight="1">
      <c r="A8" s="119"/>
      <c r="B8" s="120"/>
      <c r="C8" s="121"/>
      <c r="D8" s="10" t="s">
        <v>30</v>
      </c>
      <c r="E8" s="99" t="str">
        <f>IF(A7="","",VLOOKUP(A7,A46:H59,3,FALSE))</f>
        <v>士別市東6条北6-24</v>
      </c>
      <c r="F8" s="100"/>
      <c r="G8" s="100"/>
      <c r="H8" s="100"/>
      <c r="I8" s="100"/>
      <c r="J8" s="100"/>
      <c r="K8" s="100"/>
      <c r="L8" s="101"/>
      <c r="M8" s="92" t="s">
        <v>34</v>
      </c>
      <c r="N8" s="92"/>
      <c r="O8" s="102"/>
      <c r="P8" s="103"/>
      <c r="Q8" s="104"/>
      <c r="R8" s="104"/>
      <c r="S8" s="104"/>
      <c r="V8" s="20"/>
    </row>
    <row r="9" spans="1:46" ht="16.5" customHeight="1">
      <c r="A9" s="11"/>
      <c r="B9" s="11"/>
      <c r="C9" s="11"/>
      <c r="D9" s="11"/>
      <c r="E9" s="11"/>
      <c r="F9" s="11"/>
      <c r="G9" s="11"/>
      <c r="H9" s="11"/>
      <c r="I9" s="11"/>
      <c r="J9" s="11"/>
      <c r="K9" s="11"/>
      <c r="L9" s="11"/>
      <c r="M9" s="11"/>
      <c r="N9" s="11"/>
      <c r="O9" s="11"/>
      <c r="P9" s="11"/>
      <c r="Q9" s="11"/>
      <c r="R9" s="11"/>
      <c r="S9" s="11"/>
    </row>
    <row r="10" spans="1:46" ht="16.5" customHeight="1">
      <c r="A10" s="105" t="s">
        <v>50</v>
      </c>
      <c r="B10" s="108" t="s">
        <v>37</v>
      </c>
      <c r="C10" s="109" t="s">
        <v>54</v>
      </c>
      <c r="D10" s="112" t="s">
        <v>38</v>
      </c>
      <c r="E10" s="113" t="s">
        <v>41</v>
      </c>
      <c r="F10" s="114"/>
      <c r="G10" s="115"/>
      <c r="H10" s="113" t="s">
        <v>49</v>
      </c>
      <c r="I10" s="114"/>
      <c r="J10" s="115"/>
      <c r="K10" s="93" t="s">
        <v>42</v>
      </c>
      <c r="L10" s="93"/>
      <c r="M10" s="92" t="s">
        <v>46</v>
      </c>
      <c r="N10" s="92"/>
      <c r="O10" s="92"/>
      <c r="P10" s="92"/>
      <c r="Q10" s="93" t="s">
        <v>47</v>
      </c>
      <c r="R10" s="94" t="s">
        <v>48</v>
      </c>
      <c r="S10" s="94"/>
    </row>
    <row r="11" spans="1:46" ht="16.5" customHeight="1">
      <c r="A11" s="106"/>
      <c r="B11" s="108"/>
      <c r="C11" s="110"/>
      <c r="D11" s="112"/>
      <c r="E11" s="95" t="s">
        <v>39</v>
      </c>
      <c r="F11" s="97" t="s">
        <v>55</v>
      </c>
      <c r="G11" s="98" t="s">
        <v>40</v>
      </c>
      <c r="H11" s="95" t="s">
        <v>39</v>
      </c>
      <c r="I11" s="97" t="s">
        <v>55</v>
      </c>
      <c r="J11" s="98" t="s">
        <v>40</v>
      </c>
      <c r="K11" s="93"/>
      <c r="L11" s="93"/>
      <c r="M11" s="92"/>
      <c r="N11" s="92"/>
      <c r="O11" s="92"/>
      <c r="P11" s="92"/>
      <c r="Q11" s="93"/>
      <c r="R11" s="94"/>
      <c r="S11" s="94"/>
    </row>
    <row r="12" spans="1:46" ht="27.75" customHeight="1">
      <c r="A12" s="107"/>
      <c r="B12" s="108"/>
      <c r="C12" s="111"/>
      <c r="D12" s="112"/>
      <c r="E12" s="96"/>
      <c r="F12" s="97"/>
      <c r="G12" s="98"/>
      <c r="H12" s="96"/>
      <c r="I12" s="97"/>
      <c r="J12" s="98"/>
      <c r="K12" s="93"/>
      <c r="L12" s="93"/>
      <c r="M12" s="12"/>
      <c r="N12" s="13" t="s">
        <v>43</v>
      </c>
      <c r="O12" s="13" t="s">
        <v>44</v>
      </c>
      <c r="P12" s="13" t="s">
        <v>45</v>
      </c>
      <c r="Q12" s="93"/>
      <c r="R12" s="94"/>
      <c r="S12" s="94"/>
    </row>
    <row r="13" spans="1:46" ht="18" customHeight="1">
      <c r="A13" s="15">
        <v>1</v>
      </c>
      <c r="B13" s="71" t="s">
        <v>89</v>
      </c>
      <c r="C13" s="72" t="s">
        <v>90</v>
      </c>
      <c r="D13" s="75" t="s">
        <v>74</v>
      </c>
      <c r="E13" s="76" t="s">
        <v>91</v>
      </c>
      <c r="F13" s="41">
        <v>2</v>
      </c>
      <c r="G13" s="77"/>
      <c r="H13" s="77" t="s">
        <v>71</v>
      </c>
      <c r="I13" s="41">
        <v>2</v>
      </c>
      <c r="J13" s="77"/>
      <c r="K13" s="73">
        <v>2</v>
      </c>
      <c r="L13" s="45" t="s">
        <v>43</v>
      </c>
      <c r="M13" s="74" t="s">
        <v>35</v>
      </c>
      <c r="N13" s="43">
        <v>15</v>
      </c>
      <c r="O13" s="43">
        <v>10</v>
      </c>
      <c r="P13" s="45">
        <v>21</v>
      </c>
      <c r="Q13" s="78">
        <f t="shared" ref="Q13:Q32" ca="1" si="0">IF(N13="","",DATEDIF(DATE(N13+1988,O13,P13),TODAY(),"Y"))</f>
        <v>20</v>
      </c>
      <c r="R13" s="85" t="s">
        <v>82</v>
      </c>
      <c r="S13" s="86"/>
    </row>
    <row r="14" spans="1:46" ht="18" customHeight="1">
      <c r="A14" s="15">
        <v>2</v>
      </c>
      <c r="B14" s="71" t="s">
        <v>92</v>
      </c>
      <c r="C14" s="72" t="s">
        <v>93</v>
      </c>
      <c r="D14" s="75" t="s">
        <v>75</v>
      </c>
      <c r="E14" s="76" t="s">
        <v>94</v>
      </c>
      <c r="F14" s="41"/>
      <c r="G14" s="77" t="s">
        <v>76</v>
      </c>
      <c r="H14" s="77" t="s">
        <v>81</v>
      </c>
      <c r="I14" s="41"/>
      <c r="J14" s="77" t="s">
        <v>76</v>
      </c>
      <c r="K14" s="73">
        <v>2</v>
      </c>
      <c r="L14" s="45" t="s">
        <v>43</v>
      </c>
      <c r="M14" s="74" t="s">
        <v>35</v>
      </c>
      <c r="N14" s="43">
        <v>15</v>
      </c>
      <c r="O14" s="43">
        <v>10</v>
      </c>
      <c r="P14" s="45">
        <v>15</v>
      </c>
      <c r="Q14" s="78">
        <f t="shared" ca="1" si="0"/>
        <v>20</v>
      </c>
      <c r="R14" s="85" t="s">
        <v>82</v>
      </c>
      <c r="S14" s="86"/>
    </row>
    <row r="15" spans="1:46" ht="18" customHeight="1">
      <c r="A15" s="15">
        <v>3</v>
      </c>
      <c r="B15" s="71" t="s">
        <v>95</v>
      </c>
      <c r="C15" s="72" t="s">
        <v>96</v>
      </c>
      <c r="D15" s="75" t="s">
        <v>75</v>
      </c>
      <c r="E15" s="76" t="s">
        <v>97</v>
      </c>
      <c r="F15" s="41"/>
      <c r="G15" s="77" t="s">
        <v>77</v>
      </c>
      <c r="H15" s="77" t="s">
        <v>71</v>
      </c>
      <c r="I15" s="41">
        <v>2</v>
      </c>
      <c r="J15" s="77"/>
      <c r="K15" s="73">
        <v>2</v>
      </c>
      <c r="L15" s="45" t="s">
        <v>43</v>
      </c>
      <c r="M15" s="74" t="s">
        <v>35</v>
      </c>
      <c r="N15" s="43">
        <v>15</v>
      </c>
      <c r="O15" s="43">
        <v>12</v>
      </c>
      <c r="P15" s="45">
        <v>12</v>
      </c>
      <c r="Q15" s="78">
        <f t="shared" ca="1" si="0"/>
        <v>20</v>
      </c>
      <c r="R15" s="85" t="s">
        <v>82</v>
      </c>
      <c r="S15" s="86"/>
    </row>
    <row r="16" spans="1:46" ht="18" customHeight="1">
      <c r="A16" s="15">
        <v>4</v>
      </c>
      <c r="B16" s="71" t="s">
        <v>98</v>
      </c>
      <c r="C16" s="72" t="s">
        <v>99</v>
      </c>
      <c r="D16" s="75" t="s">
        <v>75</v>
      </c>
      <c r="E16" s="76" t="s">
        <v>100</v>
      </c>
      <c r="F16" s="41"/>
      <c r="G16" s="77" t="s">
        <v>78</v>
      </c>
      <c r="H16" s="77" t="s">
        <v>81</v>
      </c>
      <c r="I16" s="41"/>
      <c r="J16" s="77" t="s">
        <v>76</v>
      </c>
      <c r="K16" s="73">
        <v>1</v>
      </c>
      <c r="L16" s="45" t="s">
        <v>43</v>
      </c>
      <c r="M16" s="74" t="s">
        <v>35</v>
      </c>
      <c r="N16" s="43">
        <v>17</v>
      </c>
      <c r="O16" s="43">
        <v>1</v>
      </c>
      <c r="P16" s="45">
        <v>5</v>
      </c>
      <c r="Q16" s="78">
        <f t="shared" ca="1" si="0"/>
        <v>19</v>
      </c>
      <c r="R16" s="85" t="s">
        <v>82</v>
      </c>
      <c r="S16" s="86"/>
    </row>
    <row r="17" spans="1:19" ht="18" customHeight="1">
      <c r="A17" s="15">
        <v>5</v>
      </c>
      <c r="B17" s="71" t="s">
        <v>101</v>
      </c>
      <c r="C17" s="72" t="s">
        <v>102</v>
      </c>
      <c r="D17" s="75" t="s">
        <v>75</v>
      </c>
      <c r="E17" s="76" t="s">
        <v>103</v>
      </c>
      <c r="F17" s="41">
        <v>3</v>
      </c>
      <c r="G17" s="77"/>
      <c r="H17" s="77" t="s">
        <v>80</v>
      </c>
      <c r="I17" s="41"/>
      <c r="J17" s="77" t="s">
        <v>72</v>
      </c>
      <c r="K17" s="73">
        <v>1</v>
      </c>
      <c r="L17" s="45" t="s">
        <v>43</v>
      </c>
      <c r="M17" s="74" t="s">
        <v>35</v>
      </c>
      <c r="N17" s="43">
        <v>16</v>
      </c>
      <c r="O17" s="43">
        <v>12</v>
      </c>
      <c r="P17" s="45">
        <v>19</v>
      </c>
      <c r="Q17" s="78">
        <f t="shared" ca="1" si="0"/>
        <v>19</v>
      </c>
      <c r="R17" s="85" t="s">
        <v>82</v>
      </c>
      <c r="S17" s="86"/>
    </row>
    <row r="18" spans="1:19" ht="18" customHeight="1">
      <c r="A18" s="15">
        <v>6</v>
      </c>
      <c r="B18" s="71" t="s">
        <v>104</v>
      </c>
      <c r="C18" s="72" t="s">
        <v>105</v>
      </c>
      <c r="D18" s="75" t="s">
        <v>75</v>
      </c>
      <c r="E18" s="76" t="s">
        <v>106</v>
      </c>
      <c r="F18" s="41"/>
      <c r="G18" s="77" t="s">
        <v>72</v>
      </c>
      <c r="H18" s="77" t="s">
        <v>80</v>
      </c>
      <c r="I18" s="41"/>
      <c r="J18" s="77" t="s">
        <v>72</v>
      </c>
      <c r="K18" s="73">
        <v>1</v>
      </c>
      <c r="L18" s="45" t="s">
        <v>43</v>
      </c>
      <c r="M18" s="74" t="s">
        <v>35</v>
      </c>
      <c r="N18" s="43">
        <v>17</v>
      </c>
      <c r="O18" s="43">
        <v>2</v>
      </c>
      <c r="P18" s="45">
        <v>3</v>
      </c>
      <c r="Q18" s="78">
        <f t="shared" ca="1" si="0"/>
        <v>19</v>
      </c>
      <c r="R18" s="85" t="s">
        <v>82</v>
      </c>
      <c r="S18" s="86"/>
    </row>
    <row r="19" spans="1:19" ht="18" customHeight="1">
      <c r="A19" s="15">
        <v>7</v>
      </c>
      <c r="B19" s="71" t="s">
        <v>107</v>
      </c>
      <c r="C19" s="72" t="s">
        <v>108</v>
      </c>
      <c r="D19" s="75" t="s">
        <v>75</v>
      </c>
      <c r="E19" s="76" t="s">
        <v>109</v>
      </c>
      <c r="F19" s="41"/>
      <c r="G19" s="77" t="s">
        <v>77</v>
      </c>
      <c r="H19" s="77" t="s">
        <v>79</v>
      </c>
      <c r="I19" s="41">
        <v>3</v>
      </c>
      <c r="J19" s="77"/>
      <c r="K19" s="73">
        <v>1</v>
      </c>
      <c r="L19" s="45" t="s">
        <v>43</v>
      </c>
      <c r="M19" s="74" t="s">
        <v>35</v>
      </c>
      <c r="N19" s="43">
        <v>17</v>
      </c>
      <c r="O19" s="43">
        <v>3</v>
      </c>
      <c r="P19" s="45">
        <v>4</v>
      </c>
      <c r="Q19" s="78">
        <f t="shared" ca="1" si="0"/>
        <v>19</v>
      </c>
      <c r="R19" s="85" t="s">
        <v>82</v>
      </c>
      <c r="S19" s="86"/>
    </row>
    <row r="20" spans="1:19" ht="18" customHeight="1">
      <c r="A20" s="15">
        <v>8</v>
      </c>
      <c r="B20" s="71" t="s">
        <v>110</v>
      </c>
      <c r="C20" s="72" t="s">
        <v>111</v>
      </c>
      <c r="D20" s="75" t="s">
        <v>75</v>
      </c>
      <c r="E20" s="76" t="s">
        <v>112</v>
      </c>
      <c r="F20" s="41"/>
      <c r="G20" s="77" t="s">
        <v>78</v>
      </c>
      <c r="H20" s="77" t="s">
        <v>79</v>
      </c>
      <c r="I20" s="41">
        <v>3</v>
      </c>
      <c r="J20" s="77"/>
      <c r="K20" s="73">
        <v>1</v>
      </c>
      <c r="L20" s="45" t="s">
        <v>43</v>
      </c>
      <c r="M20" s="74" t="s">
        <v>35</v>
      </c>
      <c r="N20" s="43">
        <v>17</v>
      </c>
      <c r="O20" s="43">
        <v>2</v>
      </c>
      <c r="P20" s="45">
        <v>16</v>
      </c>
      <c r="Q20" s="78">
        <f t="shared" ca="1" si="0"/>
        <v>19</v>
      </c>
      <c r="R20" s="85" t="s">
        <v>82</v>
      </c>
      <c r="S20" s="86"/>
    </row>
    <row r="21" spans="1:19" ht="18" customHeight="1">
      <c r="A21" s="15">
        <v>9</v>
      </c>
      <c r="B21" s="26"/>
      <c r="C21" s="31"/>
      <c r="D21" s="75"/>
      <c r="E21" s="76"/>
      <c r="F21" s="16"/>
      <c r="G21" s="59"/>
      <c r="H21" s="59"/>
      <c r="I21" s="16"/>
      <c r="J21" s="59"/>
      <c r="K21" s="17"/>
      <c r="L21" s="18" t="s">
        <v>43</v>
      </c>
      <c r="M21" s="19" t="s">
        <v>35</v>
      </c>
      <c r="N21" s="60"/>
      <c r="O21" s="60"/>
      <c r="P21" s="18"/>
      <c r="Q21" s="61" t="str">
        <f t="shared" ca="1" si="0"/>
        <v/>
      </c>
      <c r="R21" s="85"/>
      <c r="S21" s="86"/>
    </row>
    <row r="22" spans="1:19" ht="18" customHeight="1">
      <c r="A22" s="15">
        <v>10</v>
      </c>
      <c r="B22" s="26"/>
      <c r="C22" s="31"/>
      <c r="D22" s="57"/>
      <c r="E22" s="58"/>
      <c r="F22" s="16"/>
      <c r="G22" s="59"/>
      <c r="H22" s="59"/>
      <c r="I22" s="16"/>
      <c r="J22" s="59"/>
      <c r="K22" s="17"/>
      <c r="L22" s="18" t="s">
        <v>43</v>
      </c>
      <c r="M22" s="19" t="s">
        <v>35</v>
      </c>
      <c r="N22" s="60"/>
      <c r="O22" s="60"/>
      <c r="P22" s="18"/>
      <c r="Q22" s="61" t="str">
        <f t="shared" ca="1" si="0"/>
        <v/>
      </c>
      <c r="R22" s="85"/>
      <c r="S22" s="86"/>
    </row>
    <row r="23" spans="1:19" ht="18" customHeight="1">
      <c r="A23" s="15">
        <v>11</v>
      </c>
      <c r="B23" s="26"/>
      <c r="C23" s="31"/>
      <c r="D23" s="57"/>
      <c r="E23" s="58"/>
      <c r="F23" s="16"/>
      <c r="G23" s="59"/>
      <c r="H23" s="59"/>
      <c r="I23" s="16"/>
      <c r="J23" s="59"/>
      <c r="K23" s="17"/>
      <c r="L23" s="18" t="s">
        <v>43</v>
      </c>
      <c r="M23" s="19" t="s">
        <v>35</v>
      </c>
      <c r="N23" s="60"/>
      <c r="O23" s="60"/>
      <c r="P23" s="18"/>
      <c r="Q23" s="61" t="str">
        <f t="shared" ca="1" si="0"/>
        <v/>
      </c>
      <c r="R23" s="85"/>
      <c r="S23" s="86"/>
    </row>
    <row r="24" spans="1:19" ht="18" customHeight="1">
      <c r="A24" s="15">
        <v>12</v>
      </c>
      <c r="B24" s="26"/>
      <c r="C24" s="31"/>
      <c r="D24" s="62"/>
      <c r="E24" s="58"/>
      <c r="F24" s="16"/>
      <c r="G24" s="59"/>
      <c r="H24" s="59"/>
      <c r="I24" s="16"/>
      <c r="J24" s="59"/>
      <c r="K24" s="17"/>
      <c r="L24" s="18" t="s">
        <v>43</v>
      </c>
      <c r="M24" s="19" t="s">
        <v>35</v>
      </c>
      <c r="N24" s="60"/>
      <c r="O24" s="60"/>
      <c r="P24" s="18"/>
      <c r="Q24" s="61" t="str">
        <f t="shared" ca="1" si="0"/>
        <v/>
      </c>
      <c r="R24" s="85"/>
      <c r="S24" s="86"/>
    </row>
    <row r="25" spans="1:19" ht="18" customHeight="1">
      <c r="A25" s="15">
        <v>13</v>
      </c>
      <c r="B25" s="26"/>
      <c r="C25" s="31"/>
      <c r="D25" s="62"/>
      <c r="E25" s="58"/>
      <c r="F25" s="16"/>
      <c r="G25" s="59"/>
      <c r="H25" s="59"/>
      <c r="I25" s="16"/>
      <c r="J25" s="59"/>
      <c r="K25" s="17"/>
      <c r="L25" s="18" t="s">
        <v>43</v>
      </c>
      <c r="M25" s="19" t="s">
        <v>35</v>
      </c>
      <c r="N25" s="60"/>
      <c r="O25" s="60"/>
      <c r="P25" s="18"/>
      <c r="Q25" s="61" t="str">
        <f t="shared" ca="1" si="0"/>
        <v/>
      </c>
      <c r="R25" s="85"/>
      <c r="S25" s="86"/>
    </row>
    <row r="26" spans="1:19" ht="18" customHeight="1">
      <c r="A26" s="15">
        <v>14</v>
      </c>
      <c r="B26" s="26"/>
      <c r="C26" s="31"/>
      <c r="D26" s="62"/>
      <c r="E26" s="58"/>
      <c r="F26" s="16"/>
      <c r="G26" s="59"/>
      <c r="H26" s="59"/>
      <c r="I26" s="16"/>
      <c r="J26" s="59"/>
      <c r="K26" s="17"/>
      <c r="L26" s="18" t="s">
        <v>43</v>
      </c>
      <c r="M26" s="19" t="s">
        <v>35</v>
      </c>
      <c r="N26" s="60"/>
      <c r="O26" s="60"/>
      <c r="P26" s="18"/>
      <c r="Q26" s="61" t="str">
        <f t="shared" ca="1" si="0"/>
        <v/>
      </c>
      <c r="R26" s="85"/>
      <c r="S26" s="86"/>
    </row>
    <row r="27" spans="1:19" ht="18" customHeight="1">
      <c r="A27" s="15">
        <v>15</v>
      </c>
      <c r="B27" s="26"/>
      <c r="C27" s="31"/>
      <c r="D27" s="62"/>
      <c r="E27" s="58"/>
      <c r="F27" s="16"/>
      <c r="G27" s="59"/>
      <c r="H27" s="59"/>
      <c r="I27" s="16"/>
      <c r="J27" s="59"/>
      <c r="K27" s="17"/>
      <c r="L27" s="18" t="s">
        <v>43</v>
      </c>
      <c r="M27" s="19" t="s">
        <v>35</v>
      </c>
      <c r="N27" s="60"/>
      <c r="O27" s="60"/>
      <c r="P27" s="18"/>
      <c r="Q27" s="61" t="str">
        <f t="shared" ca="1" si="0"/>
        <v/>
      </c>
      <c r="R27" s="85"/>
      <c r="S27" s="86"/>
    </row>
    <row r="28" spans="1:19" ht="18" customHeight="1">
      <c r="A28" s="15">
        <v>16</v>
      </c>
      <c r="B28" s="26"/>
      <c r="C28" s="31"/>
      <c r="D28" s="62"/>
      <c r="E28" s="58"/>
      <c r="F28" s="16"/>
      <c r="G28" s="59"/>
      <c r="H28" s="59"/>
      <c r="I28" s="16"/>
      <c r="J28" s="59"/>
      <c r="K28" s="17"/>
      <c r="L28" s="18" t="s">
        <v>43</v>
      </c>
      <c r="M28" s="19" t="s">
        <v>35</v>
      </c>
      <c r="N28" s="60"/>
      <c r="O28" s="60"/>
      <c r="P28" s="18"/>
      <c r="Q28" s="61" t="str">
        <f t="shared" ca="1" si="0"/>
        <v/>
      </c>
      <c r="R28" s="85"/>
      <c r="S28" s="86"/>
    </row>
    <row r="29" spans="1:19" ht="18" customHeight="1">
      <c r="A29" s="15">
        <v>17</v>
      </c>
      <c r="B29" s="26"/>
      <c r="C29" s="31"/>
      <c r="D29" s="62"/>
      <c r="E29" s="58"/>
      <c r="F29" s="16"/>
      <c r="G29" s="59"/>
      <c r="H29" s="59"/>
      <c r="I29" s="16"/>
      <c r="J29" s="59"/>
      <c r="K29" s="17"/>
      <c r="L29" s="18" t="s">
        <v>43</v>
      </c>
      <c r="M29" s="19" t="s">
        <v>35</v>
      </c>
      <c r="N29" s="60"/>
      <c r="O29" s="60"/>
      <c r="P29" s="18"/>
      <c r="Q29" s="61" t="str">
        <f t="shared" ca="1" si="0"/>
        <v/>
      </c>
      <c r="R29" s="85"/>
      <c r="S29" s="86"/>
    </row>
    <row r="30" spans="1:19" ht="18" customHeight="1">
      <c r="A30" s="15">
        <v>18</v>
      </c>
      <c r="B30" s="26"/>
      <c r="C30" s="31"/>
      <c r="D30" s="62"/>
      <c r="E30" s="58"/>
      <c r="F30" s="16"/>
      <c r="G30" s="59"/>
      <c r="H30" s="59"/>
      <c r="I30" s="16"/>
      <c r="J30" s="59"/>
      <c r="K30" s="17"/>
      <c r="L30" s="18" t="s">
        <v>43</v>
      </c>
      <c r="M30" s="19" t="s">
        <v>35</v>
      </c>
      <c r="N30" s="60"/>
      <c r="O30" s="60"/>
      <c r="P30" s="18"/>
      <c r="Q30" s="61" t="str">
        <f t="shared" ca="1" si="0"/>
        <v/>
      </c>
      <c r="R30" s="85"/>
      <c r="S30" s="86"/>
    </row>
    <row r="31" spans="1:19" ht="18" customHeight="1">
      <c r="A31" s="15">
        <v>19</v>
      </c>
      <c r="B31" s="26"/>
      <c r="C31" s="31"/>
      <c r="D31" s="62"/>
      <c r="E31" s="58"/>
      <c r="F31" s="16"/>
      <c r="G31" s="59"/>
      <c r="H31" s="59"/>
      <c r="I31" s="16"/>
      <c r="J31" s="59"/>
      <c r="K31" s="17"/>
      <c r="L31" s="18" t="s">
        <v>43</v>
      </c>
      <c r="M31" s="19" t="s">
        <v>35</v>
      </c>
      <c r="N31" s="60"/>
      <c r="O31" s="60"/>
      <c r="P31" s="18"/>
      <c r="Q31" s="61" t="str">
        <f t="shared" ca="1" si="0"/>
        <v/>
      </c>
      <c r="R31" s="85"/>
      <c r="S31" s="86"/>
    </row>
    <row r="32" spans="1:19" ht="18" customHeight="1">
      <c r="A32" s="15">
        <v>20</v>
      </c>
      <c r="B32" s="26"/>
      <c r="C32" s="31"/>
      <c r="D32" s="62"/>
      <c r="E32" s="58"/>
      <c r="F32" s="16"/>
      <c r="G32" s="59"/>
      <c r="H32" s="59"/>
      <c r="I32" s="16"/>
      <c r="J32" s="59"/>
      <c r="K32" s="17"/>
      <c r="L32" s="18" t="s">
        <v>43</v>
      </c>
      <c r="M32" s="19" t="s">
        <v>35</v>
      </c>
      <c r="N32" s="60"/>
      <c r="O32" s="60"/>
      <c r="P32" s="18"/>
      <c r="Q32" s="61" t="str">
        <f t="shared" ca="1" si="0"/>
        <v/>
      </c>
      <c r="R32" s="85"/>
      <c r="S32" s="86"/>
    </row>
    <row r="33" spans="1:38" ht="16.5" customHeight="1"/>
    <row r="34" spans="1:38" ht="16.5" customHeight="1"/>
    <row r="35" spans="1:38" ht="16.5" customHeight="1">
      <c r="B35" s="87" t="s">
        <v>51</v>
      </c>
      <c r="C35" s="87"/>
      <c r="D35" s="87"/>
      <c r="E35" s="87"/>
      <c r="F35" s="87"/>
      <c r="G35" s="87"/>
      <c r="H35" s="87"/>
      <c r="I35" s="87"/>
      <c r="J35" s="87"/>
      <c r="K35" s="87"/>
      <c r="L35" s="87"/>
      <c r="M35" s="87"/>
      <c r="N35" s="11"/>
      <c r="O35" s="11"/>
      <c r="P35" s="11"/>
      <c r="Q35" s="11"/>
    </row>
    <row r="36" spans="1:38" ht="16.5" customHeight="1">
      <c r="B36" s="50"/>
      <c r="C36" s="50"/>
      <c r="D36" s="50"/>
      <c r="E36" s="50"/>
      <c r="F36" s="50"/>
      <c r="G36" s="50"/>
      <c r="H36" s="50"/>
      <c r="I36" s="50"/>
      <c r="J36" s="50"/>
      <c r="K36" s="50"/>
      <c r="L36" s="50"/>
      <c r="M36" s="50"/>
      <c r="N36" s="11"/>
      <c r="O36" s="11"/>
      <c r="P36" s="11"/>
      <c r="Q36" s="11"/>
    </row>
    <row r="37" spans="1:38" ht="16.5" customHeight="1">
      <c r="B37" s="11"/>
      <c r="C37" s="11"/>
      <c r="D37" s="11"/>
      <c r="E37" s="11"/>
      <c r="F37" s="11"/>
      <c r="G37" s="11"/>
      <c r="H37" s="11"/>
      <c r="I37" s="88">
        <f ca="1">TODAY()</f>
        <v>45406</v>
      </c>
      <c r="J37" s="88"/>
      <c r="K37" s="88"/>
      <c r="L37" s="88"/>
      <c r="M37" s="32" t="s">
        <v>113</v>
      </c>
      <c r="N37" s="11" t="s">
        <v>44</v>
      </c>
      <c r="O37" s="32" t="s">
        <v>114</v>
      </c>
      <c r="P37" s="11" t="s">
        <v>45</v>
      </c>
      <c r="Q37" s="11"/>
    </row>
    <row r="38" spans="1:38" ht="16.5" customHeight="1">
      <c r="B38" s="11"/>
      <c r="C38" s="11"/>
      <c r="D38" s="11"/>
      <c r="E38" s="11"/>
      <c r="F38" s="11"/>
      <c r="G38" s="11"/>
      <c r="H38" s="11"/>
      <c r="I38" s="11"/>
      <c r="J38" s="11"/>
      <c r="K38" s="11"/>
      <c r="L38" s="11"/>
      <c r="M38" s="11"/>
      <c r="N38" s="11"/>
      <c r="O38" s="11"/>
      <c r="P38" s="11"/>
      <c r="Q38" s="11"/>
    </row>
    <row r="39" spans="1:38" ht="16.5" customHeight="1">
      <c r="B39" s="11"/>
      <c r="C39" s="11"/>
      <c r="D39" s="11"/>
      <c r="E39" s="11"/>
      <c r="F39" s="11"/>
      <c r="G39" s="11"/>
      <c r="H39" s="11"/>
      <c r="I39" s="89" t="s">
        <v>52</v>
      </c>
      <c r="J39" s="89"/>
      <c r="K39" s="89"/>
      <c r="L39" s="33"/>
      <c r="M39" s="90" t="s">
        <v>115</v>
      </c>
      <c r="N39" s="90"/>
      <c r="O39" s="90"/>
      <c r="P39" s="91"/>
      <c r="Q39" s="14" t="s">
        <v>53</v>
      </c>
    </row>
    <row r="40" spans="1:38" ht="16.5" customHeight="1"/>
    <row r="41" spans="1:38" ht="16.5" customHeight="1"/>
    <row r="42" spans="1:38" ht="16.5" customHeight="1"/>
    <row r="43" spans="1:38" ht="16.5" customHeight="1"/>
    <row r="45" spans="1:38" hidden="1">
      <c r="A45">
        <v>1</v>
      </c>
      <c r="B45">
        <v>2</v>
      </c>
      <c r="C45">
        <v>3</v>
      </c>
      <c r="D45">
        <v>4</v>
      </c>
      <c r="E45">
        <v>5</v>
      </c>
      <c r="F45">
        <v>6</v>
      </c>
      <c r="G45">
        <v>7</v>
      </c>
      <c r="H45">
        <v>8</v>
      </c>
      <c r="I45">
        <v>9</v>
      </c>
      <c r="J45">
        <v>10</v>
      </c>
    </row>
    <row r="46" spans="1:38" hidden="1">
      <c r="A46" s="21" t="s">
        <v>116</v>
      </c>
      <c r="B46" s="22"/>
      <c r="C46" s="21" t="s">
        <v>0</v>
      </c>
      <c r="D46" s="21"/>
      <c r="E46" s="21" t="s">
        <v>117</v>
      </c>
      <c r="F46" s="27" t="s">
        <v>67</v>
      </c>
      <c r="G46" s="21"/>
      <c r="H46" s="21"/>
      <c r="I46" s="48" t="s">
        <v>56</v>
      </c>
      <c r="J46" s="48"/>
      <c r="K46" s="84">
        <v>23833</v>
      </c>
      <c r="L46" s="84"/>
      <c r="M46" s="84"/>
      <c r="N46" s="51"/>
      <c r="P46" s="1"/>
      <c r="Q46" s="1"/>
      <c r="R46" s="21"/>
      <c r="S46" s="22"/>
      <c r="T46" s="22"/>
      <c r="U46" s="22"/>
      <c r="V46" s="22"/>
      <c r="W46" s="21"/>
      <c r="X46" s="21"/>
      <c r="Y46" s="21"/>
      <c r="Z46" s="21"/>
      <c r="AA46" s="21"/>
      <c r="AB46" s="21"/>
      <c r="AC46" s="21"/>
      <c r="AD46" s="21"/>
      <c r="AE46" s="21"/>
      <c r="AF46" s="21"/>
      <c r="AG46" s="21"/>
      <c r="AH46" s="21"/>
      <c r="AI46" s="22"/>
      <c r="AJ46" s="22"/>
      <c r="AK46" s="83"/>
      <c r="AL46" s="83"/>
    </row>
    <row r="47" spans="1:38" hidden="1">
      <c r="A47" s="21" t="s">
        <v>118</v>
      </c>
      <c r="B47" s="22"/>
      <c r="C47" s="21" t="s">
        <v>5</v>
      </c>
      <c r="D47" s="21"/>
      <c r="E47" s="21" t="s">
        <v>4</v>
      </c>
      <c r="F47" s="27" t="s">
        <v>6</v>
      </c>
      <c r="G47" s="21"/>
      <c r="H47" s="21"/>
      <c r="I47" s="48" t="s">
        <v>58</v>
      </c>
      <c r="J47" s="48"/>
      <c r="K47" s="84">
        <v>26390</v>
      </c>
      <c r="L47" s="84"/>
      <c r="M47" s="84"/>
      <c r="P47" s="1"/>
      <c r="Q47" s="1"/>
      <c r="R47" s="21"/>
      <c r="S47" s="22"/>
      <c r="T47" s="22"/>
      <c r="U47" s="22"/>
      <c r="V47" s="22"/>
      <c r="W47" s="21"/>
      <c r="X47" s="21"/>
      <c r="Y47" s="21"/>
      <c r="Z47" s="21"/>
      <c r="AA47" s="21"/>
      <c r="AB47" s="21"/>
      <c r="AC47" s="21"/>
      <c r="AD47" s="21"/>
      <c r="AE47" s="21"/>
      <c r="AF47" s="21"/>
      <c r="AG47" s="21"/>
      <c r="AH47" s="21"/>
      <c r="AI47" s="22"/>
      <c r="AJ47" s="22"/>
      <c r="AK47" s="83"/>
      <c r="AL47" s="83"/>
    </row>
    <row r="48" spans="1:38" hidden="1">
      <c r="A48" s="21" t="s">
        <v>119</v>
      </c>
      <c r="B48" s="22"/>
      <c r="C48" s="21" t="s">
        <v>2</v>
      </c>
      <c r="D48" s="21"/>
      <c r="E48" s="21" t="s">
        <v>1</v>
      </c>
      <c r="F48" s="27" t="s">
        <v>3</v>
      </c>
      <c r="G48" s="21"/>
      <c r="H48" s="21"/>
      <c r="I48" s="48" t="s">
        <v>57</v>
      </c>
      <c r="J48" s="48"/>
      <c r="K48" s="82">
        <v>32234</v>
      </c>
      <c r="L48" s="82"/>
      <c r="M48" s="82"/>
      <c r="P48" s="1"/>
      <c r="Q48" s="1"/>
      <c r="R48" s="21"/>
      <c r="S48" s="22"/>
      <c r="T48" s="22"/>
      <c r="U48" s="22"/>
      <c r="V48" s="22"/>
      <c r="W48" s="21"/>
      <c r="X48" s="21"/>
      <c r="Y48" s="21"/>
      <c r="Z48" s="21"/>
      <c r="AA48" s="21"/>
      <c r="AB48" s="21"/>
      <c r="AC48" s="21"/>
      <c r="AD48" s="21"/>
      <c r="AE48" s="21"/>
      <c r="AF48" s="21"/>
      <c r="AG48" s="21"/>
      <c r="AH48" s="21"/>
      <c r="AI48" s="22"/>
      <c r="AJ48" s="22"/>
      <c r="AK48" s="83"/>
      <c r="AL48" s="83"/>
    </row>
    <row r="49" spans="1:38" hidden="1">
      <c r="A49" s="21" t="s">
        <v>120</v>
      </c>
      <c r="B49" s="22"/>
      <c r="C49" s="21" t="s">
        <v>11</v>
      </c>
      <c r="D49" s="21"/>
      <c r="E49" s="21" t="s">
        <v>10</v>
      </c>
      <c r="F49" s="27" t="s">
        <v>12</v>
      </c>
      <c r="G49" s="21"/>
      <c r="H49" s="21"/>
      <c r="I49" s="44" t="s">
        <v>61</v>
      </c>
      <c r="J49" s="44"/>
      <c r="P49" s="1"/>
      <c r="Q49" s="1"/>
      <c r="R49" s="21"/>
      <c r="S49" s="22"/>
      <c r="T49" s="22"/>
      <c r="U49" s="22"/>
      <c r="V49" s="22"/>
      <c r="W49" s="21"/>
      <c r="X49" s="21"/>
      <c r="Y49" s="21"/>
      <c r="Z49" s="21"/>
      <c r="AA49" s="21"/>
      <c r="AB49" s="21"/>
      <c r="AC49" s="21"/>
      <c r="AD49" s="21"/>
      <c r="AE49" s="21"/>
      <c r="AF49" s="21"/>
      <c r="AG49" s="21"/>
      <c r="AH49" s="21"/>
      <c r="AI49" s="22"/>
      <c r="AJ49" s="22"/>
      <c r="AK49" s="81"/>
      <c r="AL49" s="81"/>
    </row>
    <row r="50" spans="1:38" hidden="1">
      <c r="A50" s="63" t="s">
        <v>121</v>
      </c>
      <c r="B50" s="64"/>
      <c r="C50" s="63" t="s">
        <v>122</v>
      </c>
      <c r="D50" s="63"/>
      <c r="E50" s="63" t="s">
        <v>123</v>
      </c>
      <c r="F50" s="63" t="s">
        <v>124</v>
      </c>
      <c r="G50" s="63"/>
      <c r="H50" s="63"/>
      <c r="I50" s="65" t="s">
        <v>84</v>
      </c>
      <c r="J50" s="65"/>
    </row>
    <row r="51" spans="1:38" hidden="1">
      <c r="A51" s="21" t="s">
        <v>125</v>
      </c>
      <c r="B51" s="22"/>
      <c r="C51" s="21" t="s">
        <v>22</v>
      </c>
      <c r="D51" s="21"/>
      <c r="E51" s="21" t="s">
        <v>21</v>
      </c>
      <c r="F51" s="27" t="s">
        <v>70</v>
      </c>
      <c r="G51" s="21"/>
      <c r="H51" s="21"/>
      <c r="I51" s="44" t="s">
        <v>64</v>
      </c>
      <c r="J51" s="44"/>
      <c r="P51" s="1"/>
      <c r="Q51" s="1"/>
      <c r="R51" s="21"/>
      <c r="S51" s="22"/>
      <c r="T51" s="22"/>
      <c r="U51" s="22"/>
      <c r="V51" s="22"/>
      <c r="W51" s="21"/>
      <c r="X51" s="21"/>
      <c r="Y51" s="21"/>
      <c r="Z51" s="21"/>
      <c r="AA51" s="21"/>
      <c r="AB51" s="21"/>
      <c r="AC51" s="21"/>
      <c r="AD51" s="21"/>
      <c r="AE51" s="21"/>
      <c r="AF51" s="21"/>
      <c r="AG51" s="21"/>
      <c r="AH51" s="21"/>
      <c r="AI51" s="22"/>
      <c r="AJ51" s="22"/>
      <c r="AK51" s="81"/>
      <c r="AL51" s="81"/>
    </row>
    <row r="52" spans="1:38" hidden="1">
      <c r="A52" s="63" t="s">
        <v>126</v>
      </c>
      <c r="B52" s="64"/>
      <c r="C52" s="63" t="s">
        <v>127</v>
      </c>
      <c r="D52" s="63"/>
      <c r="E52" s="63" t="s">
        <v>128</v>
      </c>
      <c r="F52" s="63" t="s">
        <v>129</v>
      </c>
      <c r="G52" s="63"/>
      <c r="H52" s="63"/>
      <c r="I52" s="65" t="s">
        <v>85</v>
      </c>
      <c r="J52" s="65"/>
      <c r="P52" s="1"/>
      <c r="Q52" s="1"/>
      <c r="R52" s="21"/>
      <c r="S52" s="22"/>
      <c r="T52" s="22"/>
      <c r="U52" s="22"/>
      <c r="V52" s="22"/>
      <c r="W52" s="21"/>
      <c r="X52" s="21"/>
      <c r="Y52" s="21"/>
      <c r="Z52" s="21"/>
      <c r="AA52" s="21"/>
      <c r="AB52" s="21"/>
      <c r="AC52" s="21"/>
      <c r="AD52" s="21"/>
      <c r="AE52" s="21"/>
      <c r="AF52" s="21"/>
      <c r="AG52" s="21"/>
      <c r="AH52" s="21"/>
      <c r="AI52" s="22"/>
      <c r="AJ52" s="22"/>
      <c r="AK52" s="81"/>
      <c r="AL52" s="81"/>
    </row>
    <row r="53" spans="1:38" hidden="1">
      <c r="A53" s="21" t="s">
        <v>130</v>
      </c>
      <c r="B53" s="22"/>
      <c r="C53" s="21" t="s">
        <v>131</v>
      </c>
      <c r="D53" s="21"/>
      <c r="E53" s="21" t="s">
        <v>8</v>
      </c>
      <c r="F53" s="27" t="s">
        <v>9</v>
      </c>
      <c r="G53" s="21"/>
      <c r="H53" s="21"/>
      <c r="I53" s="44" t="s">
        <v>60</v>
      </c>
      <c r="J53" s="44"/>
      <c r="P53" s="1"/>
      <c r="Q53" s="1"/>
      <c r="R53" s="21"/>
      <c r="S53" s="22"/>
      <c r="T53" s="22"/>
      <c r="U53" s="22"/>
      <c r="V53" s="22"/>
      <c r="W53" s="21"/>
      <c r="X53" s="21"/>
      <c r="Y53" s="21"/>
      <c r="Z53" s="21"/>
      <c r="AA53" s="21"/>
      <c r="AB53" s="21"/>
      <c r="AC53" s="21"/>
      <c r="AD53" s="21"/>
      <c r="AE53" s="21"/>
      <c r="AF53" s="21"/>
      <c r="AG53" s="21"/>
      <c r="AH53" s="21"/>
      <c r="AI53" s="22"/>
      <c r="AJ53" s="22"/>
      <c r="AK53" s="81"/>
      <c r="AL53" s="81"/>
    </row>
    <row r="54" spans="1:38" hidden="1">
      <c r="A54" s="21" t="s">
        <v>7</v>
      </c>
      <c r="B54" s="22"/>
      <c r="C54" s="21" t="s">
        <v>132</v>
      </c>
      <c r="D54" s="21"/>
      <c r="E54" s="21" t="s">
        <v>133</v>
      </c>
      <c r="F54" s="27" t="s">
        <v>134</v>
      </c>
      <c r="G54" s="21"/>
      <c r="H54" s="21"/>
      <c r="I54" s="44" t="s">
        <v>59</v>
      </c>
      <c r="J54" s="44"/>
      <c r="P54" s="1"/>
      <c r="Q54" s="1"/>
      <c r="R54" s="21"/>
      <c r="S54" s="22"/>
      <c r="T54" s="22"/>
      <c r="U54" s="22"/>
      <c r="V54" s="22"/>
      <c r="W54" s="21"/>
      <c r="X54" s="21"/>
      <c r="Y54" s="21"/>
      <c r="Z54" s="21"/>
      <c r="AA54" s="21"/>
      <c r="AB54" s="21"/>
      <c r="AC54" s="21"/>
      <c r="AD54" s="21"/>
      <c r="AE54" s="21"/>
      <c r="AF54" s="21"/>
      <c r="AG54" s="21"/>
      <c r="AH54" s="21"/>
      <c r="AI54" s="22"/>
      <c r="AJ54" s="22"/>
      <c r="AK54" s="81"/>
      <c r="AL54" s="81"/>
    </row>
    <row r="55" spans="1:38" hidden="1">
      <c r="A55" s="21" t="s">
        <v>135</v>
      </c>
      <c r="B55" s="22"/>
      <c r="C55" s="21" t="s">
        <v>24</v>
      </c>
      <c r="D55" s="21"/>
      <c r="E55" s="21" t="s">
        <v>23</v>
      </c>
      <c r="F55" s="27" t="s">
        <v>25</v>
      </c>
      <c r="G55" s="21"/>
      <c r="H55" s="21"/>
      <c r="I55" s="44" t="s">
        <v>65</v>
      </c>
      <c r="J55" s="44"/>
      <c r="P55" s="1"/>
      <c r="Q55" s="1"/>
      <c r="R55" s="21"/>
      <c r="S55" s="22"/>
      <c r="T55" s="22"/>
      <c r="U55" s="22"/>
      <c r="V55" s="22"/>
      <c r="W55" s="21"/>
      <c r="X55" s="21"/>
      <c r="Y55" s="21"/>
      <c r="Z55" s="21"/>
      <c r="AA55" s="21"/>
      <c r="AB55" s="21"/>
      <c r="AC55" s="21"/>
      <c r="AD55" s="21"/>
      <c r="AE55" s="21"/>
      <c r="AF55" s="21"/>
      <c r="AG55" s="21"/>
      <c r="AH55" s="21"/>
      <c r="AI55" s="22"/>
      <c r="AJ55" s="22"/>
      <c r="AK55" s="81"/>
      <c r="AL55" s="81"/>
    </row>
    <row r="56" spans="1:38" hidden="1">
      <c r="A56" s="21" t="s">
        <v>136</v>
      </c>
      <c r="B56" s="22"/>
      <c r="C56" s="21" t="s">
        <v>17</v>
      </c>
      <c r="D56" s="21"/>
      <c r="E56" s="21" t="s">
        <v>16</v>
      </c>
      <c r="F56" s="27" t="s">
        <v>69</v>
      </c>
      <c r="G56" s="21"/>
      <c r="H56" s="21"/>
      <c r="I56" s="44" t="s">
        <v>62</v>
      </c>
      <c r="J56" s="44"/>
      <c r="P56" s="1"/>
      <c r="Q56" s="1"/>
      <c r="R56" s="21"/>
      <c r="S56" s="22"/>
      <c r="T56" s="22"/>
      <c r="U56" s="22"/>
      <c r="V56" s="22"/>
      <c r="W56" s="21"/>
      <c r="X56" s="21"/>
      <c r="Y56" s="21"/>
      <c r="Z56" s="21"/>
      <c r="AA56" s="21"/>
      <c r="AB56" s="21"/>
      <c r="AC56" s="21"/>
      <c r="AD56" s="21"/>
      <c r="AE56" s="21"/>
      <c r="AF56" s="21"/>
      <c r="AG56" s="21"/>
      <c r="AH56" s="21"/>
      <c r="AI56" s="22"/>
      <c r="AJ56" s="22"/>
      <c r="AK56" s="81"/>
      <c r="AL56" s="81"/>
    </row>
    <row r="57" spans="1:38" hidden="1">
      <c r="A57" s="21" t="s">
        <v>137</v>
      </c>
      <c r="B57" s="22"/>
      <c r="C57" s="21" t="s">
        <v>19</v>
      </c>
      <c r="D57" s="21"/>
      <c r="E57" s="21" t="s">
        <v>18</v>
      </c>
      <c r="F57" s="27" t="s">
        <v>20</v>
      </c>
      <c r="G57" s="21"/>
      <c r="H57" s="21"/>
      <c r="I57" s="44" t="s">
        <v>63</v>
      </c>
      <c r="J57" s="44"/>
      <c r="P57" s="1"/>
      <c r="Q57" s="1"/>
      <c r="R57" s="21"/>
      <c r="S57" s="22"/>
      <c r="T57" s="22"/>
      <c r="U57" s="22"/>
      <c r="V57" s="22"/>
      <c r="W57" s="21"/>
      <c r="X57" s="21"/>
      <c r="Y57" s="21"/>
      <c r="Z57" s="21"/>
      <c r="AA57" s="21"/>
      <c r="AB57" s="21"/>
      <c r="AC57" s="21"/>
      <c r="AD57" s="21"/>
      <c r="AE57" s="21"/>
      <c r="AF57" s="21"/>
      <c r="AG57" s="21"/>
      <c r="AH57" s="21"/>
      <c r="AI57" s="22"/>
      <c r="AJ57" s="22"/>
      <c r="AK57" s="81"/>
      <c r="AL57" s="81"/>
    </row>
    <row r="58" spans="1:38" hidden="1">
      <c r="A58" s="21" t="s">
        <v>138</v>
      </c>
      <c r="B58" s="22"/>
      <c r="C58" s="21" t="s">
        <v>27</v>
      </c>
      <c r="D58" s="21"/>
      <c r="E58" s="21" t="s">
        <v>26</v>
      </c>
      <c r="F58" s="27" t="s">
        <v>28</v>
      </c>
      <c r="G58" s="21"/>
      <c r="H58" s="21"/>
      <c r="I58" s="44" t="s">
        <v>66</v>
      </c>
      <c r="J58" s="44"/>
      <c r="P58" s="1"/>
      <c r="Q58" s="1"/>
      <c r="R58" s="21"/>
      <c r="S58" s="22"/>
      <c r="T58" s="22"/>
      <c r="U58" s="22"/>
      <c r="V58" s="22"/>
      <c r="W58" s="21"/>
      <c r="X58" s="21"/>
      <c r="Y58" s="21"/>
      <c r="Z58" s="21"/>
      <c r="AA58" s="21"/>
      <c r="AB58" s="21"/>
      <c r="AC58" s="21"/>
      <c r="AD58" s="21"/>
      <c r="AE58" s="21"/>
      <c r="AF58" s="21"/>
      <c r="AG58" s="21"/>
      <c r="AH58" s="21"/>
      <c r="AI58" s="22"/>
      <c r="AJ58" s="22"/>
      <c r="AK58" s="81"/>
      <c r="AL58" s="81"/>
    </row>
    <row r="59" spans="1:38" hidden="1">
      <c r="A59" s="63" t="s">
        <v>15</v>
      </c>
      <c r="B59" s="64"/>
      <c r="C59" s="63" t="s">
        <v>14</v>
      </c>
      <c r="D59" s="63"/>
      <c r="E59" s="63" t="s">
        <v>13</v>
      </c>
      <c r="F59" s="63" t="s">
        <v>68</v>
      </c>
      <c r="G59" s="63"/>
      <c r="H59" s="63"/>
      <c r="I59" s="65" t="s">
        <v>139</v>
      </c>
      <c r="J59" s="65"/>
      <c r="K59" s="66"/>
      <c r="L59" s="66"/>
      <c r="M59" s="66"/>
      <c r="P59" s="1"/>
      <c r="Q59" s="1"/>
      <c r="R59" s="21"/>
      <c r="S59" s="22"/>
      <c r="T59" s="22"/>
      <c r="U59" s="22"/>
      <c r="V59" s="22"/>
      <c r="W59" s="21"/>
      <c r="X59" s="21"/>
      <c r="Y59" s="21"/>
      <c r="Z59" s="21"/>
      <c r="AA59" s="21"/>
      <c r="AB59" s="21"/>
      <c r="AC59" s="21"/>
      <c r="AD59" s="21"/>
      <c r="AE59" s="21"/>
      <c r="AF59" s="21"/>
      <c r="AG59" s="21"/>
      <c r="AH59" s="21"/>
      <c r="AI59" s="22"/>
      <c r="AJ59" s="22"/>
      <c r="AK59" s="81"/>
      <c r="AL59" s="81"/>
    </row>
    <row r="60" spans="1:38" hidden="1">
      <c r="A60" s="63" t="s">
        <v>140</v>
      </c>
      <c r="B60" s="64"/>
      <c r="C60" s="63" t="s">
        <v>141</v>
      </c>
      <c r="D60" s="63"/>
      <c r="E60" s="63" t="s">
        <v>142</v>
      </c>
      <c r="F60" s="63" t="s">
        <v>143</v>
      </c>
      <c r="G60" s="63"/>
      <c r="H60" s="63"/>
      <c r="I60" s="67" t="s">
        <v>144</v>
      </c>
      <c r="J60" s="67"/>
      <c r="K60" s="82"/>
      <c r="L60" s="82"/>
      <c r="M60" s="82"/>
      <c r="P60" s="1"/>
      <c r="Q60" s="1"/>
      <c r="R60" s="21"/>
      <c r="S60" s="22"/>
      <c r="T60" s="22"/>
      <c r="U60" s="22"/>
      <c r="V60" s="22"/>
      <c r="W60" s="21"/>
      <c r="X60" s="21"/>
      <c r="Y60" s="21"/>
      <c r="Z60" s="21"/>
      <c r="AA60" s="21"/>
      <c r="AB60" s="21"/>
      <c r="AC60" s="21"/>
      <c r="AD60" s="21"/>
      <c r="AE60" s="21"/>
      <c r="AF60" s="21"/>
      <c r="AG60" s="21"/>
      <c r="AH60" s="21"/>
      <c r="AI60" s="22"/>
      <c r="AJ60" s="22"/>
      <c r="AK60" s="83"/>
      <c r="AL60" s="83"/>
    </row>
    <row r="61" spans="1:38" ht="18.75" customHeight="1">
      <c r="A61" s="68"/>
      <c r="B61" s="68"/>
      <c r="C61" s="49"/>
      <c r="D61" s="46"/>
      <c r="E61" s="46"/>
      <c r="F61" s="46"/>
      <c r="G61" s="46"/>
      <c r="H61" s="46"/>
      <c r="I61" s="46"/>
      <c r="J61" s="46"/>
      <c r="K61" s="46"/>
    </row>
    <row r="62" spans="1:38" ht="14.25">
      <c r="A62" s="8"/>
      <c r="B62" s="47"/>
      <c r="C62" s="47"/>
      <c r="D62" s="47"/>
      <c r="E62" s="47"/>
      <c r="F62" s="47"/>
      <c r="G62" s="47"/>
      <c r="H62" s="47"/>
      <c r="I62" s="47"/>
      <c r="J62" s="47"/>
      <c r="K62" s="2"/>
    </row>
    <row r="64" spans="1:38">
      <c r="E64" t="s">
        <v>145</v>
      </c>
    </row>
  </sheetData>
  <mergeCells count="77">
    <mergeCell ref="D1:O1"/>
    <mergeCell ref="Y1:AC1"/>
    <mergeCell ref="AD1:AF1"/>
    <mergeCell ref="AH1:AT1"/>
    <mergeCell ref="C2:O2"/>
    <mergeCell ref="AE2:AS2"/>
    <mergeCell ref="C4:N4"/>
    <mergeCell ref="A6:C6"/>
    <mergeCell ref="D6:L6"/>
    <mergeCell ref="M6:O6"/>
    <mergeCell ref="P6:S6"/>
    <mergeCell ref="E8:L8"/>
    <mergeCell ref="M8:O8"/>
    <mergeCell ref="P8:S8"/>
    <mergeCell ref="A10:A12"/>
    <mergeCell ref="B10:B12"/>
    <mergeCell ref="C10:C12"/>
    <mergeCell ref="D10:D12"/>
    <mergeCell ref="E10:G10"/>
    <mergeCell ref="H10:J10"/>
    <mergeCell ref="K10:L12"/>
    <mergeCell ref="A7:C8"/>
    <mergeCell ref="E7:G7"/>
    <mergeCell ref="I7:L7"/>
    <mergeCell ref="M7:O7"/>
    <mergeCell ref="P7:S7"/>
    <mergeCell ref="R18:S18"/>
    <mergeCell ref="M10:P11"/>
    <mergeCell ref="Q10:Q12"/>
    <mergeCell ref="R10:S12"/>
    <mergeCell ref="E11:E12"/>
    <mergeCell ref="F11:F12"/>
    <mergeCell ref="G11:G12"/>
    <mergeCell ref="H11:H12"/>
    <mergeCell ref="I11:I12"/>
    <mergeCell ref="J11:J12"/>
    <mergeCell ref="R13:S13"/>
    <mergeCell ref="R14:S14"/>
    <mergeCell ref="R15:S15"/>
    <mergeCell ref="R16:S16"/>
    <mergeCell ref="R17:S17"/>
    <mergeCell ref="R30:S30"/>
    <mergeCell ref="R19:S19"/>
    <mergeCell ref="R20:S20"/>
    <mergeCell ref="R21:S21"/>
    <mergeCell ref="R22:S22"/>
    <mergeCell ref="R23:S23"/>
    <mergeCell ref="R24:S24"/>
    <mergeCell ref="R25:S25"/>
    <mergeCell ref="R26:S26"/>
    <mergeCell ref="R27:S27"/>
    <mergeCell ref="R28:S28"/>
    <mergeCell ref="R29:S29"/>
    <mergeCell ref="R31:S31"/>
    <mergeCell ref="R32:S32"/>
    <mergeCell ref="B35:M35"/>
    <mergeCell ref="I37:L37"/>
    <mergeCell ref="I39:K39"/>
    <mergeCell ref="M39:P39"/>
    <mergeCell ref="AK55:AL55"/>
    <mergeCell ref="K46:M46"/>
    <mergeCell ref="AK46:AL46"/>
    <mergeCell ref="K47:M47"/>
    <mergeCell ref="AK47:AL47"/>
    <mergeCell ref="K48:M48"/>
    <mergeCell ref="AK48:AL48"/>
    <mergeCell ref="AK49:AL49"/>
    <mergeCell ref="AK51:AL51"/>
    <mergeCell ref="AK52:AL52"/>
    <mergeCell ref="AK53:AL53"/>
    <mergeCell ref="AK54:AL54"/>
    <mergeCell ref="AK56:AL56"/>
    <mergeCell ref="AK57:AL57"/>
    <mergeCell ref="AK58:AL58"/>
    <mergeCell ref="AK59:AL59"/>
    <mergeCell ref="K60:M60"/>
    <mergeCell ref="AK60:AL60"/>
  </mergeCells>
  <phoneticPr fontId="1"/>
  <dataValidations count="9">
    <dataValidation type="list" allowBlank="1" showInputMessage="1" showErrorMessage="1" sqref="E13:E32 JA13:JA32 SW13:SW32 ACS13:ACS32 AMO13:AMO32 AWK13:AWK32 BGG13:BGG32 BQC13:BQC32 BZY13:BZY32 CJU13:CJU32 CTQ13:CTQ32 DDM13:DDM32 DNI13:DNI32 DXE13:DXE32 EHA13:EHA32 EQW13:EQW32 FAS13:FAS32 FKO13:FKO32 FUK13:FUK32 GEG13:GEG32 GOC13:GOC32 GXY13:GXY32 HHU13:HHU32 HRQ13:HRQ32 IBM13:IBM32 ILI13:ILI32 IVE13:IVE32 JFA13:JFA32 JOW13:JOW32 JYS13:JYS32 KIO13:KIO32 KSK13:KSK32 LCG13:LCG32 LMC13:LMC32 LVY13:LVY32 MFU13:MFU32 MPQ13:MPQ32 MZM13:MZM32 NJI13:NJI32 NTE13:NTE32 ODA13:ODA32 OMW13:OMW32 OWS13:OWS32 PGO13:PGO32 PQK13:PQK32 QAG13:QAG32 QKC13:QKC32 QTY13:QTY32 RDU13:RDU32 RNQ13:RNQ32 RXM13:RXM32 SHI13:SHI32 SRE13:SRE32 TBA13:TBA32 TKW13:TKW32 TUS13:TUS32 UEO13:UEO32 UOK13:UOK32 UYG13:UYG32 VIC13:VIC32 VRY13:VRY32 WBU13:WBU32 WLQ13:WLQ32 WVM13:WVM32 E65549:E65568 JA65549:JA65568 SW65549:SW65568 ACS65549:ACS65568 AMO65549:AMO65568 AWK65549:AWK65568 BGG65549:BGG65568 BQC65549:BQC65568 BZY65549:BZY65568 CJU65549:CJU65568 CTQ65549:CTQ65568 DDM65549:DDM65568 DNI65549:DNI65568 DXE65549:DXE65568 EHA65549:EHA65568 EQW65549:EQW65568 FAS65549:FAS65568 FKO65549:FKO65568 FUK65549:FUK65568 GEG65549:GEG65568 GOC65549:GOC65568 GXY65549:GXY65568 HHU65549:HHU65568 HRQ65549:HRQ65568 IBM65549:IBM65568 ILI65549:ILI65568 IVE65549:IVE65568 JFA65549:JFA65568 JOW65549:JOW65568 JYS65549:JYS65568 KIO65549:KIO65568 KSK65549:KSK65568 LCG65549:LCG65568 LMC65549:LMC65568 LVY65549:LVY65568 MFU65549:MFU65568 MPQ65549:MPQ65568 MZM65549:MZM65568 NJI65549:NJI65568 NTE65549:NTE65568 ODA65549:ODA65568 OMW65549:OMW65568 OWS65549:OWS65568 PGO65549:PGO65568 PQK65549:PQK65568 QAG65549:QAG65568 QKC65549:QKC65568 QTY65549:QTY65568 RDU65549:RDU65568 RNQ65549:RNQ65568 RXM65549:RXM65568 SHI65549:SHI65568 SRE65549:SRE65568 TBA65549:TBA65568 TKW65549:TKW65568 TUS65549:TUS65568 UEO65549:UEO65568 UOK65549:UOK65568 UYG65549:UYG65568 VIC65549:VIC65568 VRY65549:VRY65568 WBU65549:WBU65568 WLQ65549:WLQ65568 WVM65549:WVM65568 E131085:E131104 JA131085:JA131104 SW131085:SW131104 ACS131085:ACS131104 AMO131085:AMO131104 AWK131085:AWK131104 BGG131085:BGG131104 BQC131085:BQC131104 BZY131085:BZY131104 CJU131085:CJU131104 CTQ131085:CTQ131104 DDM131085:DDM131104 DNI131085:DNI131104 DXE131085:DXE131104 EHA131085:EHA131104 EQW131085:EQW131104 FAS131085:FAS131104 FKO131085:FKO131104 FUK131085:FUK131104 GEG131085:GEG131104 GOC131085:GOC131104 GXY131085:GXY131104 HHU131085:HHU131104 HRQ131085:HRQ131104 IBM131085:IBM131104 ILI131085:ILI131104 IVE131085:IVE131104 JFA131085:JFA131104 JOW131085:JOW131104 JYS131085:JYS131104 KIO131085:KIO131104 KSK131085:KSK131104 LCG131085:LCG131104 LMC131085:LMC131104 LVY131085:LVY131104 MFU131085:MFU131104 MPQ131085:MPQ131104 MZM131085:MZM131104 NJI131085:NJI131104 NTE131085:NTE131104 ODA131085:ODA131104 OMW131085:OMW131104 OWS131085:OWS131104 PGO131085:PGO131104 PQK131085:PQK131104 QAG131085:QAG131104 QKC131085:QKC131104 QTY131085:QTY131104 RDU131085:RDU131104 RNQ131085:RNQ131104 RXM131085:RXM131104 SHI131085:SHI131104 SRE131085:SRE131104 TBA131085:TBA131104 TKW131085:TKW131104 TUS131085:TUS131104 UEO131085:UEO131104 UOK131085:UOK131104 UYG131085:UYG131104 VIC131085:VIC131104 VRY131085:VRY131104 WBU131085:WBU131104 WLQ131085:WLQ131104 WVM131085:WVM131104 E196621:E196640 JA196621:JA196640 SW196621:SW196640 ACS196621:ACS196640 AMO196621:AMO196640 AWK196621:AWK196640 BGG196621:BGG196640 BQC196621:BQC196640 BZY196621:BZY196640 CJU196621:CJU196640 CTQ196621:CTQ196640 DDM196621:DDM196640 DNI196621:DNI196640 DXE196621:DXE196640 EHA196621:EHA196640 EQW196621:EQW196640 FAS196621:FAS196640 FKO196621:FKO196640 FUK196621:FUK196640 GEG196621:GEG196640 GOC196621:GOC196640 GXY196621:GXY196640 HHU196621:HHU196640 HRQ196621:HRQ196640 IBM196621:IBM196640 ILI196621:ILI196640 IVE196621:IVE196640 JFA196621:JFA196640 JOW196621:JOW196640 JYS196621:JYS196640 KIO196621:KIO196640 KSK196621:KSK196640 LCG196621:LCG196640 LMC196621:LMC196640 LVY196621:LVY196640 MFU196621:MFU196640 MPQ196621:MPQ196640 MZM196621:MZM196640 NJI196621:NJI196640 NTE196621:NTE196640 ODA196621:ODA196640 OMW196621:OMW196640 OWS196621:OWS196640 PGO196621:PGO196640 PQK196621:PQK196640 QAG196621:QAG196640 QKC196621:QKC196640 QTY196621:QTY196640 RDU196621:RDU196640 RNQ196621:RNQ196640 RXM196621:RXM196640 SHI196621:SHI196640 SRE196621:SRE196640 TBA196621:TBA196640 TKW196621:TKW196640 TUS196621:TUS196640 UEO196621:UEO196640 UOK196621:UOK196640 UYG196621:UYG196640 VIC196621:VIC196640 VRY196621:VRY196640 WBU196621:WBU196640 WLQ196621:WLQ196640 WVM196621:WVM196640 E262157:E262176 JA262157:JA262176 SW262157:SW262176 ACS262157:ACS262176 AMO262157:AMO262176 AWK262157:AWK262176 BGG262157:BGG262176 BQC262157:BQC262176 BZY262157:BZY262176 CJU262157:CJU262176 CTQ262157:CTQ262176 DDM262157:DDM262176 DNI262157:DNI262176 DXE262157:DXE262176 EHA262157:EHA262176 EQW262157:EQW262176 FAS262157:FAS262176 FKO262157:FKO262176 FUK262157:FUK262176 GEG262157:GEG262176 GOC262157:GOC262176 GXY262157:GXY262176 HHU262157:HHU262176 HRQ262157:HRQ262176 IBM262157:IBM262176 ILI262157:ILI262176 IVE262157:IVE262176 JFA262157:JFA262176 JOW262157:JOW262176 JYS262157:JYS262176 KIO262157:KIO262176 KSK262157:KSK262176 LCG262157:LCG262176 LMC262157:LMC262176 LVY262157:LVY262176 MFU262157:MFU262176 MPQ262157:MPQ262176 MZM262157:MZM262176 NJI262157:NJI262176 NTE262157:NTE262176 ODA262157:ODA262176 OMW262157:OMW262176 OWS262157:OWS262176 PGO262157:PGO262176 PQK262157:PQK262176 QAG262157:QAG262176 QKC262157:QKC262176 QTY262157:QTY262176 RDU262157:RDU262176 RNQ262157:RNQ262176 RXM262157:RXM262176 SHI262157:SHI262176 SRE262157:SRE262176 TBA262157:TBA262176 TKW262157:TKW262176 TUS262157:TUS262176 UEO262157:UEO262176 UOK262157:UOK262176 UYG262157:UYG262176 VIC262157:VIC262176 VRY262157:VRY262176 WBU262157:WBU262176 WLQ262157:WLQ262176 WVM262157:WVM262176 E327693:E327712 JA327693:JA327712 SW327693:SW327712 ACS327693:ACS327712 AMO327693:AMO327712 AWK327693:AWK327712 BGG327693:BGG327712 BQC327693:BQC327712 BZY327693:BZY327712 CJU327693:CJU327712 CTQ327693:CTQ327712 DDM327693:DDM327712 DNI327693:DNI327712 DXE327693:DXE327712 EHA327693:EHA327712 EQW327693:EQW327712 FAS327693:FAS327712 FKO327693:FKO327712 FUK327693:FUK327712 GEG327693:GEG327712 GOC327693:GOC327712 GXY327693:GXY327712 HHU327693:HHU327712 HRQ327693:HRQ327712 IBM327693:IBM327712 ILI327693:ILI327712 IVE327693:IVE327712 JFA327693:JFA327712 JOW327693:JOW327712 JYS327693:JYS327712 KIO327693:KIO327712 KSK327693:KSK327712 LCG327693:LCG327712 LMC327693:LMC327712 LVY327693:LVY327712 MFU327693:MFU327712 MPQ327693:MPQ327712 MZM327693:MZM327712 NJI327693:NJI327712 NTE327693:NTE327712 ODA327693:ODA327712 OMW327693:OMW327712 OWS327693:OWS327712 PGO327693:PGO327712 PQK327693:PQK327712 QAG327693:QAG327712 QKC327693:QKC327712 QTY327693:QTY327712 RDU327693:RDU327712 RNQ327693:RNQ327712 RXM327693:RXM327712 SHI327693:SHI327712 SRE327693:SRE327712 TBA327693:TBA327712 TKW327693:TKW327712 TUS327693:TUS327712 UEO327693:UEO327712 UOK327693:UOK327712 UYG327693:UYG327712 VIC327693:VIC327712 VRY327693:VRY327712 WBU327693:WBU327712 WLQ327693:WLQ327712 WVM327693:WVM327712 E393229:E393248 JA393229:JA393248 SW393229:SW393248 ACS393229:ACS393248 AMO393229:AMO393248 AWK393229:AWK393248 BGG393229:BGG393248 BQC393229:BQC393248 BZY393229:BZY393248 CJU393229:CJU393248 CTQ393229:CTQ393248 DDM393229:DDM393248 DNI393229:DNI393248 DXE393229:DXE393248 EHA393229:EHA393248 EQW393229:EQW393248 FAS393229:FAS393248 FKO393229:FKO393248 FUK393229:FUK393248 GEG393229:GEG393248 GOC393229:GOC393248 GXY393229:GXY393248 HHU393229:HHU393248 HRQ393229:HRQ393248 IBM393229:IBM393248 ILI393229:ILI393248 IVE393229:IVE393248 JFA393229:JFA393248 JOW393229:JOW393248 JYS393229:JYS393248 KIO393229:KIO393248 KSK393229:KSK393248 LCG393229:LCG393248 LMC393229:LMC393248 LVY393229:LVY393248 MFU393229:MFU393248 MPQ393229:MPQ393248 MZM393229:MZM393248 NJI393229:NJI393248 NTE393229:NTE393248 ODA393229:ODA393248 OMW393229:OMW393248 OWS393229:OWS393248 PGO393229:PGO393248 PQK393229:PQK393248 QAG393229:QAG393248 QKC393229:QKC393248 QTY393229:QTY393248 RDU393229:RDU393248 RNQ393229:RNQ393248 RXM393229:RXM393248 SHI393229:SHI393248 SRE393229:SRE393248 TBA393229:TBA393248 TKW393229:TKW393248 TUS393229:TUS393248 UEO393229:UEO393248 UOK393229:UOK393248 UYG393229:UYG393248 VIC393229:VIC393248 VRY393229:VRY393248 WBU393229:WBU393248 WLQ393229:WLQ393248 WVM393229:WVM393248 E458765:E458784 JA458765:JA458784 SW458765:SW458784 ACS458765:ACS458784 AMO458765:AMO458784 AWK458765:AWK458784 BGG458765:BGG458784 BQC458765:BQC458784 BZY458765:BZY458784 CJU458765:CJU458784 CTQ458765:CTQ458784 DDM458765:DDM458784 DNI458765:DNI458784 DXE458765:DXE458784 EHA458765:EHA458784 EQW458765:EQW458784 FAS458765:FAS458784 FKO458765:FKO458784 FUK458765:FUK458784 GEG458765:GEG458784 GOC458765:GOC458784 GXY458765:GXY458784 HHU458765:HHU458784 HRQ458765:HRQ458784 IBM458765:IBM458784 ILI458765:ILI458784 IVE458765:IVE458784 JFA458765:JFA458784 JOW458765:JOW458784 JYS458765:JYS458784 KIO458765:KIO458784 KSK458765:KSK458784 LCG458765:LCG458784 LMC458765:LMC458784 LVY458765:LVY458784 MFU458765:MFU458784 MPQ458765:MPQ458784 MZM458765:MZM458784 NJI458765:NJI458784 NTE458765:NTE458784 ODA458765:ODA458784 OMW458765:OMW458784 OWS458765:OWS458784 PGO458765:PGO458784 PQK458765:PQK458784 QAG458765:QAG458784 QKC458765:QKC458784 QTY458765:QTY458784 RDU458765:RDU458784 RNQ458765:RNQ458784 RXM458765:RXM458784 SHI458765:SHI458784 SRE458765:SRE458784 TBA458765:TBA458784 TKW458765:TKW458784 TUS458765:TUS458784 UEO458765:UEO458784 UOK458765:UOK458784 UYG458765:UYG458784 VIC458765:VIC458784 VRY458765:VRY458784 WBU458765:WBU458784 WLQ458765:WLQ458784 WVM458765:WVM458784 E524301:E524320 JA524301:JA524320 SW524301:SW524320 ACS524301:ACS524320 AMO524301:AMO524320 AWK524301:AWK524320 BGG524301:BGG524320 BQC524301:BQC524320 BZY524301:BZY524320 CJU524301:CJU524320 CTQ524301:CTQ524320 DDM524301:DDM524320 DNI524301:DNI524320 DXE524301:DXE524320 EHA524301:EHA524320 EQW524301:EQW524320 FAS524301:FAS524320 FKO524301:FKO524320 FUK524301:FUK524320 GEG524301:GEG524320 GOC524301:GOC524320 GXY524301:GXY524320 HHU524301:HHU524320 HRQ524301:HRQ524320 IBM524301:IBM524320 ILI524301:ILI524320 IVE524301:IVE524320 JFA524301:JFA524320 JOW524301:JOW524320 JYS524301:JYS524320 KIO524301:KIO524320 KSK524301:KSK524320 LCG524301:LCG524320 LMC524301:LMC524320 LVY524301:LVY524320 MFU524301:MFU524320 MPQ524301:MPQ524320 MZM524301:MZM524320 NJI524301:NJI524320 NTE524301:NTE524320 ODA524301:ODA524320 OMW524301:OMW524320 OWS524301:OWS524320 PGO524301:PGO524320 PQK524301:PQK524320 QAG524301:QAG524320 QKC524301:QKC524320 QTY524301:QTY524320 RDU524301:RDU524320 RNQ524301:RNQ524320 RXM524301:RXM524320 SHI524301:SHI524320 SRE524301:SRE524320 TBA524301:TBA524320 TKW524301:TKW524320 TUS524301:TUS524320 UEO524301:UEO524320 UOK524301:UOK524320 UYG524301:UYG524320 VIC524301:VIC524320 VRY524301:VRY524320 WBU524301:WBU524320 WLQ524301:WLQ524320 WVM524301:WVM524320 E589837:E589856 JA589837:JA589856 SW589837:SW589856 ACS589837:ACS589856 AMO589837:AMO589856 AWK589837:AWK589856 BGG589837:BGG589856 BQC589837:BQC589856 BZY589837:BZY589856 CJU589837:CJU589856 CTQ589837:CTQ589856 DDM589837:DDM589856 DNI589837:DNI589856 DXE589837:DXE589856 EHA589837:EHA589856 EQW589837:EQW589856 FAS589837:FAS589856 FKO589837:FKO589856 FUK589837:FUK589856 GEG589837:GEG589856 GOC589837:GOC589856 GXY589837:GXY589856 HHU589837:HHU589856 HRQ589837:HRQ589856 IBM589837:IBM589856 ILI589837:ILI589856 IVE589837:IVE589856 JFA589837:JFA589856 JOW589837:JOW589856 JYS589837:JYS589856 KIO589837:KIO589856 KSK589837:KSK589856 LCG589837:LCG589856 LMC589837:LMC589856 LVY589837:LVY589856 MFU589837:MFU589856 MPQ589837:MPQ589856 MZM589837:MZM589856 NJI589837:NJI589856 NTE589837:NTE589856 ODA589837:ODA589856 OMW589837:OMW589856 OWS589837:OWS589856 PGO589837:PGO589856 PQK589837:PQK589856 QAG589837:QAG589856 QKC589837:QKC589856 QTY589837:QTY589856 RDU589837:RDU589856 RNQ589837:RNQ589856 RXM589837:RXM589856 SHI589837:SHI589856 SRE589837:SRE589856 TBA589837:TBA589856 TKW589837:TKW589856 TUS589837:TUS589856 UEO589837:UEO589856 UOK589837:UOK589856 UYG589837:UYG589856 VIC589837:VIC589856 VRY589837:VRY589856 WBU589837:WBU589856 WLQ589837:WLQ589856 WVM589837:WVM589856 E655373:E655392 JA655373:JA655392 SW655373:SW655392 ACS655373:ACS655392 AMO655373:AMO655392 AWK655373:AWK655392 BGG655373:BGG655392 BQC655373:BQC655392 BZY655373:BZY655392 CJU655373:CJU655392 CTQ655373:CTQ655392 DDM655373:DDM655392 DNI655373:DNI655392 DXE655373:DXE655392 EHA655373:EHA655392 EQW655373:EQW655392 FAS655373:FAS655392 FKO655373:FKO655392 FUK655373:FUK655392 GEG655373:GEG655392 GOC655373:GOC655392 GXY655373:GXY655392 HHU655373:HHU655392 HRQ655373:HRQ655392 IBM655373:IBM655392 ILI655373:ILI655392 IVE655373:IVE655392 JFA655373:JFA655392 JOW655373:JOW655392 JYS655373:JYS655392 KIO655373:KIO655392 KSK655373:KSK655392 LCG655373:LCG655392 LMC655373:LMC655392 LVY655373:LVY655392 MFU655373:MFU655392 MPQ655373:MPQ655392 MZM655373:MZM655392 NJI655373:NJI655392 NTE655373:NTE655392 ODA655373:ODA655392 OMW655373:OMW655392 OWS655373:OWS655392 PGO655373:PGO655392 PQK655373:PQK655392 QAG655373:QAG655392 QKC655373:QKC655392 QTY655373:QTY655392 RDU655373:RDU655392 RNQ655373:RNQ655392 RXM655373:RXM655392 SHI655373:SHI655392 SRE655373:SRE655392 TBA655373:TBA655392 TKW655373:TKW655392 TUS655373:TUS655392 UEO655373:UEO655392 UOK655373:UOK655392 UYG655373:UYG655392 VIC655373:VIC655392 VRY655373:VRY655392 WBU655373:WBU655392 WLQ655373:WLQ655392 WVM655373:WVM655392 E720909:E720928 JA720909:JA720928 SW720909:SW720928 ACS720909:ACS720928 AMO720909:AMO720928 AWK720909:AWK720928 BGG720909:BGG720928 BQC720909:BQC720928 BZY720909:BZY720928 CJU720909:CJU720928 CTQ720909:CTQ720928 DDM720909:DDM720928 DNI720909:DNI720928 DXE720909:DXE720928 EHA720909:EHA720928 EQW720909:EQW720928 FAS720909:FAS720928 FKO720909:FKO720928 FUK720909:FUK720928 GEG720909:GEG720928 GOC720909:GOC720928 GXY720909:GXY720928 HHU720909:HHU720928 HRQ720909:HRQ720928 IBM720909:IBM720928 ILI720909:ILI720928 IVE720909:IVE720928 JFA720909:JFA720928 JOW720909:JOW720928 JYS720909:JYS720928 KIO720909:KIO720928 KSK720909:KSK720928 LCG720909:LCG720928 LMC720909:LMC720928 LVY720909:LVY720928 MFU720909:MFU720928 MPQ720909:MPQ720928 MZM720909:MZM720928 NJI720909:NJI720928 NTE720909:NTE720928 ODA720909:ODA720928 OMW720909:OMW720928 OWS720909:OWS720928 PGO720909:PGO720928 PQK720909:PQK720928 QAG720909:QAG720928 QKC720909:QKC720928 QTY720909:QTY720928 RDU720909:RDU720928 RNQ720909:RNQ720928 RXM720909:RXM720928 SHI720909:SHI720928 SRE720909:SRE720928 TBA720909:TBA720928 TKW720909:TKW720928 TUS720909:TUS720928 UEO720909:UEO720928 UOK720909:UOK720928 UYG720909:UYG720928 VIC720909:VIC720928 VRY720909:VRY720928 WBU720909:WBU720928 WLQ720909:WLQ720928 WVM720909:WVM720928 E786445:E786464 JA786445:JA786464 SW786445:SW786464 ACS786445:ACS786464 AMO786445:AMO786464 AWK786445:AWK786464 BGG786445:BGG786464 BQC786445:BQC786464 BZY786445:BZY786464 CJU786445:CJU786464 CTQ786445:CTQ786464 DDM786445:DDM786464 DNI786445:DNI786464 DXE786445:DXE786464 EHA786445:EHA786464 EQW786445:EQW786464 FAS786445:FAS786464 FKO786445:FKO786464 FUK786445:FUK786464 GEG786445:GEG786464 GOC786445:GOC786464 GXY786445:GXY786464 HHU786445:HHU786464 HRQ786445:HRQ786464 IBM786445:IBM786464 ILI786445:ILI786464 IVE786445:IVE786464 JFA786445:JFA786464 JOW786445:JOW786464 JYS786445:JYS786464 KIO786445:KIO786464 KSK786445:KSK786464 LCG786445:LCG786464 LMC786445:LMC786464 LVY786445:LVY786464 MFU786445:MFU786464 MPQ786445:MPQ786464 MZM786445:MZM786464 NJI786445:NJI786464 NTE786445:NTE786464 ODA786445:ODA786464 OMW786445:OMW786464 OWS786445:OWS786464 PGO786445:PGO786464 PQK786445:PQK786464 QAG786445:QAG786464 QKC786445:QKC786464 QTY786445:QTY786464 RDU786445:RDU786464 RNQ786445:RNQ786464 RXM786445:RXM786464 SHI786445:SHI786464 SRE786445:SRE786464 TBA786445:TBA786464 TKW786445:TKW786464 TUS786445:TUS786464 UEO786445:UEO786464 UOK786445:UOK786464 UYG786445:UYG786464 VIC786445:VIC786464 VRY786445:VRY786464 WBU786445:WBU786464 WLQ786445:WLQ786464 WVM786445:WVM786464 E851981:E852000 JA851981:JA852000 SW851981:SW852000 ACS851981:ACS852000 AMO851981:AMO852000 AWK851981:AWK852000 BGG851981:BGG852000 BQC851981:BQC852000 BZY851981:BZY852000 CJU851981:CJU852000 CTQ851981:CTQ852000 DDM851981:DDM852000 DNI851981:DNI852000 DXE851981:DXE852000 EHA851981:EHA852000 EQW851981:EQW852000 FAS851981:FAS852000 FKO851981:FKO852000 FUK851981:FUK852000 GEG851981:GEG852000 GOC851981:GOC852000 GXY851981:GXY852000 HHU851981:HHU852000 HRQ851981:HRQ852000 IBM851981:IBM852000 ILI851981:ILI852000 IVE851981:IVE852000 JFA851981:JFA852000 JOW851981:JOW852000 JYS851981:JYS852000 KIO851981:KIO852000 KSK851981:KSK852000 LCG851981:LCG852000 LMC851981:LMC852000 LVY851981:LVY852000 MFU851981:MFU852000 MPQ851981:MPQ852000 MZM851981:MZM852000 NJI851981:NJI852000 NTE851981:NTE852000 ODA851981:ODA852000 OMW851981:OMW852000 OWS851981:OWS852000 PGO851981:PGO852000 PQK851981:PQK852000 QAG851981:QAG852000 QKC851981:QKC852000 QTY851981:QTY852000 RDU851981:RDU852000 RNQ851981:RNQ852000 RXM851981:RXM852000 SHI851981:SHI852000 SRE851981:SRE852000 TBA851981:TBA852000 TKW851981:TKW852000 TUS851981:TUS852000 UEO851981:UEO852000 UOK851981:UOK852000 UYG851981:UYG852000 VIC851981:VIC852000 VRY851981:VRY852000 WBU851981:WBU852000 WLQ851981:WLQ852000 WVM851981:WVM852000 E917517:E917536 JA917517:JA917536 SW917517:SW917536 ACS917517:ACS917536 AMO917517:AMO917536 AWK917517:AWK917536 BGG917517:BGG917536 BQC917517:BQC917536 BZY917517:BZY917536 CJU917517:CJU917536 CTQ917517:CTQ917536 DDM917517:DDM917536 DNI917517:DNI917536 DXE917517:DXE917536 EHA917517:EHA917536 EQW917517:EQW917536 FAS917517:FAS917536 FKO917517:FKO917536 FUK917517:FUK917536 GEG917517:GEG917536 GOC917517:GOC917536 GXY917517:GXY917536 HHU917517:HHU917536 HRQ917517:HRQ917536 IBM917517:IBM917536 ILI917517:ILI917536 IVE917517:IVE917536 JFA917517:JFA917536 JOW917517:JOW917536 JYS917517:JYS917536 KIO917517:KIO917536 KSK917517:KSK917536 LCG917517:LCG917536 LMC917517:LMC917536 LVY917517:LVY917536 MFU917517:MFU917536 MPQ917517:MPQ917536 MZM917517:MZM917536 NJI917517:NJI917536 NTE917517:NTE917536 ODA917517:ODA917536 OMW917517:OMW917536 OWS917517:OWS917536 PGO917517:PGO917536 PQK917517:PQK917536 QAG917517:QAG917536 QKC917517:QKC917536 QTY917517:QTY917536 RDU917517:RDU917536 RNQ917517:RNQ917536 RXM917517:RXM917536 SHI917517:SHI917536 SRE917517:SRE917536 TBA917517:TBA917536 TKW917517:TKW917536 TUS917517:TUS917536 UEO917517:UEO917536 UOK917517:UOK917536 UYG917517:UYG917536 VIC917517:VIC917536 VRY917517:VRY917536 WBU917517:WBU917536 WLQ917517:WLQ917536 WVM917517:WVM917536 E983053:E983072 JA983053:JA983072 SW983053:SW983072 ACS983053:ACS983072 AMO983053:AMO983072 AWK983053:AWK983072 BGG983053:BGG983072 BQC983053:BQC983072 BZY983053:BZY983072 CJU983053:CJU983072 CTQ983053:CTQ983072 DDM983053:DDM983072 DNI983053:DNI983072 DXE983053:DXE983072 EHA983053:EHA983072 EQW983053:EQW983072 FAS983053:FAS983072 FKO983053:FKO983072 FUK983053:FUK983072 GEG983053:GEG983072 GOC983053:GOC983072 GXY983053:GXY983072 HHU983053:HHU983072 HRQ983053:HRQ983072 IBM983053:IBM983072 ILI983053:ILI983072 IVE983053:IVE983072 JFA983053:JFA983072 JOW983053:JOW983072 JYS983053:JYS983072 KIO983053:KIO983072 KSK983053:KSK983072 LCG983053:LCG983072 LMC983053:LMC983072 LVY983053:LVY983072 MFU983053:MFU983072 MPQ983053:MPQ983072 MZM983053:MZM983072 NJI983053:NJI983072 NTE983053:NTE983072 ODA983053:ODA983072 OMW983053:OMW983072 OWS983053:OWS983072 PGO983053:PGO983072 PQK983053:PQK983072 QAG983053:QAG983072 QKC983053:QKC983072 QTY983053:QTY983072 RDU983053:RDU983072 RNQ983053:RNQ983072 RXM983053:RXM983072 SHI983053:SHI983072 SRE983053:SRE983072 TBA983053:TBA983072 TKW983053:TKW983072 TUS983053:TUS983072 UEO983053:UEO983072 UOK983053:UOK983072 UYG983053:UYG983072 VIC983053:VIC983072 VRY983053:VRY983072 WBU983053:WBU983072 WLQ983053:WLQ983072 WVM983053:WVM983072">
      <formula1>"S1,S2,S3,S4,S5,S6,S7,S8,S9,S10,S11,S12,S13,S14,S15"</formula1>
    </dataValidation>
    <dataValidation type="list" allowBlank="1" showInputMessage="1" showErrorMessage="1" sqref="J13:J32 JF13:JF32 TB13:TB32 ACX13:ACX32 AMT13:AMT32 AWP13:AWP32 BGL13:BGL32 BQH13:BQH32 CAD13:CAD32 CJZ13:CJZ32 CTV13:CTV32 DDR13:DDR32 DNN13:DNN32 DXJ13:DXJ32 EHF13:EHF32 ERB13:ERB32 FAX13:FAX32 FKT13:FKT32 FUP13:FUP32 GEL13:GEL32 GOH13:GOH32 GYD13:GYD32 HHZ13:HHZ32 HRV13:HRV32 IBR13:IBR32 ILN13:ILN32 IVJ13:IVJ32 JFF13:JFF32 JPB13:JPB32 JYX13:JYX32 KIT13:KIT32 KSP13:KSP32 LCL13:LCL32 LMH13:LMH32 LWD13:LWD32 MFZ13:MFZ32 MPV13:MPV32 MZR13:MZR32 NJN13:NJN32 NTJ13:NTJ32 ODF13:ODF32 ONB13:ONB32 OWX13:OWX32 PGT13:PGT32 PQP13:PQP32 QAL13:QAL32 QKH13:QKH32 QUD13:QUD32 RDZ13:RDZ32 RNV13:RNV32 RXR13:RXR32 SHN13:SHN32 SRJ13:SRJ32 TBF13:TBF32 TLB13:TLB32 TUX13:TUX32 UET13:UET32 UOP13:UOP32 UYL13:UYL32 VIH13:VIH32 VSD13:VSD32 WBZ13:WBZ32 WLV13:WLV32 WVR13:WVR32 J65549:J65568 JF65549:JF65568 TB65549:TB65568 ACX65549:ACX65568 AMT65549:AMT65568 AWP65549:AWP65568 BGL65549:BGL65568 BQH65549:BQH65568 CAD65549:CAD65568 CJZ65549:CJZ65568 CTV65549:CTV65568 DDR65549:DDR65568 DNN65549:DNN65568 DXJ65549:DXJ65568 EHF65549:EHF65568 ERB65549:ERB65568 FAX65549:FAX65568 FKT65549:FKT65568 FUP65549:FUP65568 GEL65549:GEL65568 GOH65549:GOH65568 GYD65549:GYD65568 HHZ65549:HHZ65568 HRV65549:HRV65568 IBR65549:IBR65568 ILN65549:ILN65568 IVJ65549:IVJ65568 JFF65549:JFF65568 JPB65549:JPB65568 JYX65549:JYX65568 KIT65549:KIT65568 KSP65549:KSP65568 LCL65549:LCL65568 LMH65549:LMH65568 LWD65549:LWD65568 MFZ65549:MFZ65568 MPV65549:MPV65568 MZR65549:MZR65568 NJN65549:NJN65568 NTJ65549:NTJ65568 ODF65549:ODF65568 ONB65549:ONB65568 OWX65549:OWX65568 PGT65549:PGT65568 PQP65549:PQP65568 QAL65549:QAL65568 QKH65549:QKH65568 QUD65549:QUD65568 RDZ65549:RDZ65568 RNV65549:RNV65568 RXR65549:RXR65568 SHN65549:SHN65568 SRJ65549:SRJ65568 TBF65549:TBF65568 TLB65549:TLB65568 TUX65549:TUX65568 UET65549:UET65568 UOP65549:UOP65568 UYL65549:UYL65568 VIH65549:VIH65568 VSD65549:VSD65568 WBZ65549:WBZ65568 WLV65549:WLV65568 WVR65549:WVR65568 J131085:J131104 JF131085:JF131104 TB131085:TB131104 ACX131085:ACX131104 AMT131085:AMT131104 AWP131085:AWP131104 BGL131085:BGL131104 BQH131085:BQH131104 CAD131085:CAD131104 CJZ131085:CJZ131104 CTV131085:CTV131104 DDR131085:DDR131104 DNN131085:DNN131104 DXJ131085:DXJ131104 EHF131085:EHF131104 ERB131085:ERB131104 FAX131085:FAX131104 FKT131085:FKT131104 FUP131085:FUP131104 GEL131085:GEL131104 GOH131085:GOH131104 GYD131085:GYD131104 HHZ131085:HHZ131104 HRV131085:HRV131104 IBR131085:IBR131104 ILN131085:ILN131104 IVJ131085:IVJ131104 JFF131085:JFF131104 JPB131085:JPB131104 JYX131085:JYX131104 KIT131085:KIT131104 KSP131085:KSP131104 LCL131085:LCL131104 LMH131085:LMH131104 LWD131085:LWD131104 MFZ131085:MFZ131104 MPV131085:MPV131104 MZR131085:MZR131104 NJN131085:NJN131104 NTJ131085:NTJ131104 ODF131085:ODF131104 ONB131085:ONB131104 OWX131085:OWX131104 PGT131085:PGT131104 PQP131085:PQP131104 QAL131085:QAL131104 QKH131085:QKH131104 QUD131085:QUD131104 RDZ131085:RDZ131104 RNV131085:RNV131104 RXR131085:RXR131104 SHN131085:SHN131104 SRJ131085:SRJ131104 TBF131085:TBF131104 TLB131085:TLB131104 TUX131085:TUX131104 UET131085:UET131104 UOP131085:UOP131104 UYL131085:UYL131104 VIH131085:VIH131104 VSD131085:VSD131104 WBZ131085:WBZ131104 WLV131085:WLV131104 WVR131085:WVR131104 J196621:J196640 JF196621:JF196640 TB196621:TB196640 ACX196621:ACX196640 AMT196621:AMT196640 AWP196621:AWP196640 BGL196621:BGL196640 BQH196621:BQH196640 CAD196621:CAD196640 CJZ196621:CJZ196640 CTV196621:CTV196640 DDR196621:DDR196640 DNN196621:DNN196640 DXJ196621:DXJ196640 EHF196621:EHF196640 ERB196621:ERB196640 FAX196621:FAX196640 FKT196621:FKT196640 FUP196621:FUP196640 GEL196621:GEL196640 GOH196621:GOH196640 GYD196621:GYD196640 HHZ196621:HHZ196640 HRV196621:HRV196640 IBR196621:IBR196640 ILN196621:ILN196640 IVJ196621:IVJ196640 JFF196621:JFF196640 JPB196621:JPB196640 JYX196621:JYX196640 KIT196621:KIT196640 KSP196621:KSP196640 LCL196621:LCL196640 LMH196621:LMH196640 LWD196621:LWD196640 MFZ196621:MFZ196640 MPV196621:MPV196640 MZR196621:MZR196640 NJN196621:NJN196640 NTJ196621:NTJ196640 ODF196621:ODF196640 ONB196621:ONB196640 OWX196621:OWX196640 PGT196621:PGT196640 PQP196621:PQP196640 QAL196621:QAL196640 QKH196621:QKH196640 QUD196621:QUD196640 RDZ196621:RDZ196640 RNV196621:RNV196640 RXR196621:RXR196640 SHN196621:SHN196640 SRJ196621:SRJ196640 TBF196621:TBF196640 TLB196621:TLB196640 TUX196621:TUX196640 UET196621:UET196640 UOP196621:UOP196640 UYL196621:UYL196640 VIH196621:VIH196640 VSD196621:VSD196640 WBZ196621:WBZ196640 WLV196621:WLV196640 WVR196621:WVR196640 J262157:J262176 JF262157:JF262176 TB262157:TB262176 ACX262157:ACX262176 AMT262157:AMT262176 AWP262157:AWP262176 BGL262157:BGL262176 BQH262157:BQH262176 CAD262157:CAD262176 CJZ262157:CJZ262176 CTV262157:CTV262176 DDR262157:DDR262176 DNN262157:DNN262176 DXJ262157:DXJ262176 EHF262157:EHF262176 ERB262157:ERB262176 FAX262157:FAX262176 FKT262157:FKT262176 FUP262157:FUP262176 GEL262157:GEL262176 GOH262157:GOH262176 GYD262157:GYD262176 HHZ262157:HHZ262176 HRV262157:HRV262176 IBR262157:IBR262176 ILN262157:ILN262176 IVJ262157:IVJ262176 JFF262157:JFF262176 JPB262157:JPB262176 JYX262157:JYX262176 KIT262157:KIT262176 KSP262157:KSP262176 LCL262157:LCL262176 LMH262157:LMH262176 LWD262157:LWD262176 MFZ262157:MFZ262176 MPV262157:MPV262176 MZR262157:MZR262176 NJN262157:NJN262176 NTJ262157:NTJ262176 ODF262157:ODF262176 ONB262157:ONB262176 OWX262157:OWX262176 PGT262157:PGT262176 PQP262157:PQP262176 QAL262157:QAL262176 QKH262157:QKH262176 QUD262157:QUD262176 RDZ262157:RDZ262176 RNV262157:RNV262176 RXR262157:RXR262176 SHN262157:SHN262176 SRJ262157:SRJ262176 TBF262157:TBF262176 TLB262157:TLB262176 TUX262157:TUX262176 UET262157:UET262176 UOP262157:UOP262176 UYL262157:UYL262176 VIH262157:VIH262176 VSD262157:VSD262176 WBZ262157:WBZ262176 WLV262157:WLV262176 WVR262157:WVR262176 J327693:J327712 JF327693:JF327712 TB327693:TB327712 ACX327693:ACX327712 AMT327693:AMT327712 AWP327693:AWP327712 BGL327693:BGL327712 BQH327693:BQH327712 CAD327693:CAD327712 CJZ327693:CJZ327712 CTV327693:CTV327712 DDR327693:DDR327712 DNN327693:DNN327712 DXJ327693:DXJ327712 EHF327693:EHF327712 ERB327693:ERB327712 FAX327693:FAX327712 FKT327693:FKT327712 FUP327693:FUP327712 GEL327693:GEL327712 GOH327693:GOH327712 GYD327693:GYD327712 HHZ327693:HHZ327712 HRV327693:HRV327712 IBR327693:IBR327712 ILN327693:ILN327712 IVJ327693:IVJ327712 JFF327693:JFF327712 JPB327693:JPB327712 JYX327693:JYX327712 KIT327693:KIT327712 KSP327693:KSP327712 LCL327693:LCL327712 LMH327693:LMH327712 LWD327693:LWD327712 MFZ327693:MFZ327712 MPV327693:MPV327712 MZR327693:MZR327712 NJN327693:NJN327712 NTJ327693:NTJ327712 ODF327693:ODF327712 ONB327693:ONB327712 OWX327693:OWX327712 PGT327693:PGT327712 PQP327693:PQP327712 QAL327693:QAL327712 QKH327693:QKH327712 QUD327693:QUD327712 RDZ327693:RDZ327712 RNV327693:RNV327712 RXR327693:RXR327712 SHN327693:SHN327712 SRJ327693:SRJ327712 TBF327693:TBF327712 TLB327693:TLB327712 TUX327693:TUX327712 UET327693:UET327712 UOP327693:UOP327712 UYL327693:UYL327712 VIH327693:VIH327712 VSD327693:VSD327712 WBZ327693:WBZ327712 WLV327693:WLV327712 WVR327693:WVR327712 J393229:J393248 JF393229:JF393248 TB393229:TB393248 ACX393229:ACX393248 AMT393229:AMT393248 AWP393229:AWP393248 BGL393229:BGL393248 BQH393229:BQH393248 CAD393229:CAD393248 CJZ393229:CJZ393248 CTV393229:CTV393248 DDR393229:DDR393248 DNN393229:DNN393248 DXJ393229:DXJ393248 EHF393229:EHF393248 ERB393229:ERB393248 FAX393229:FAX393248 FKT393229:FKT393248 FUP393229:FUP393248 GEL393229:GEL393248 GOH393229:GOH393248 GYD393229:GYD393248 HHZ393229:HHZ393248 HRV393229:HRV393248 IBR393229:IBR393248 ILN393229:ILN393248 IVJ393229:IVJ393248 JFF393229:JFF393248 JPB393229:JPB393248 JYX393229:JYX393248 KIT393229:KIT393248 KSP393229:KSP393248 LCL393229:LCL393248 LMH393229:LMH393248 LWD393229:LWD393248 MFZ393229:MFZ393248 MPV393229:MPV393248 MZR393229:MZR393248 NJN393229:NJN393248 NTJ393229:NTJ393248 ODF393229:ODF393248 ONB393229:ONB393248 OWX393229:OWX393248 PGT393229:PGT393248 PQP393229:PQP393248 QAL393229:QAL393248 QKH393229:QKH393248 QUD393229:QUD393248 RDZ393229:RDZ393248 RNV393229:RNV393248 RXR393229:RXR393248 SHN393229:SHN393248 SRJ393229:SRJ393248 TBF393229:TBF393248 TLB393229:TLB393248 TUX393229:TUX393248 UET393229:UET393248 UOP393229:UOP393248 UYL393229:UYL393248 VIH393229:VIH393248 VSD393229:VSD393248 WBZ393229:WBZ393248 WLV393229:WLV393248 WVR393229:WVR393248 J458765:J458784 JF458765:JF458784 TB458765:TB458784 ACX458765:ACX458784 AMT458765:AMT458784 AWP458765:AWP458784 BGL458765:BGL458784 BQH458765:BQH458784 CAD458765:CAD458784 CJZ458765:CJZ458784 CTV458765:CTV458784 DDR458765:DDR458784 DNN458765:DNN458784 DXJ458765:DXJ458784 EHF458765:EHF458784 ERB458765:ERB458784 FAX458765:FAX458784 FKT458765:FKT458784 FUP458765:FUP458784 GEL458765:GEL458784 GOH458765:GOH458784 GYD458765:GYD458784 HHZ458765:HHZ458784 HRV458765:HRV458784 IBR458765:IBR458784 ILN458765:ILN458784 IVJ458765:IVJ458784 JFF458765:JFF458784 JPB458765:JPB458784 JYX458765:JYX458784 KIT458765:KIT458784 KSP458765:KSP458784 LCL458765:LCL458784 LMH458765:LMH458784 LWD458765:LWD458784 MFZ458765:MFZ458784 MPV458765:MPV458784 MZR458765:MZR458784 NJN458765:NJN458784 NTJ458765:NTJ458784 ODF458765:ODF458784 ONB458765:ONB458784 OWX458765:OWX458784 PGT458765:PGT458784 PQP458765:PQP458784 QAL458765:QAL458784 QKH458765:QKH458784 QUD458765:QUD458784 RDZ458765:RDZ458784 RNV458765:RNV458784 RXR458765:RXR458784 SHN458765:SHN458784 SRJ458765:SRJ458784 TBF458765:TBF458784 TLB458765:TLB458784 TUX458765:TUX458784 UET458765:UET458784 UOP458765:UOP458784 UYL458765:UYL458784 VIH458765:VIH458784 VSD458765:VSD458784 WBZ458765:WBZ458784 WLV458765:WLV458784 WVR458765:WVR458784 J524301:J524320 JF524301:JF524320 TB524301:TB524320 ACX524301:ACX524320 AMT524301:AMT524320 AWP524301:AWP524320 BGL524301:BGL524320 BQH524301:BQH524320 CAD524301:CAD524320 CJZ524301:CJZ524320 CTV524301:CTV524320 DDR524301:DDR524320 DNN524301:DNN524320 DXJ524301:DXJ524320 EHF524301:EHF524320 ERB524301:ERB524320 FAX524301:FAX524320 FKT524301:FKT524320 FUP524301:FUP524320 GEL524301:GEL524320 GOH524301:GOH524320 GYD524301:GYD524320 HHZ524301:HHZ524320 HRV524301:HRV524320 IBR524301:IBR524320 ILN524301:ILN524320 IVJ524301:IVJ524320 JFF524301:JFF524320 JPB524301:JPB524320 JYX524301:JYX524320 KIT524301:KIT524320 KSP524301:KSP524320 LCL524301:LCL524320 LMH524301:LMH524320 LWD524301:LWD524320 MFZ524301:MFZ524320 MPV524301:MPV524320 MZR524301:MZR524320 NJN524301:NJN524320 NTJ524301:NTJ524320 ODF524301:ODF524320 ONB524301:ONB524320 OWX524301:OWX524320 PGT524301:PGT524320 PQP524301:PQP524320 QAL524301:QAL524320 QKH524301:QKH524320 QUD524301:QUD524320 RDZ524301:RDZ524320 RNV524301:RNV524320 RXR524301:RXR524320 SHN524301:SHN524320 SRJ524301:SRJ524320 TBF524301:TBF524320 TLB524301:TLB524320 TUX524301:TUX524320 UET524301:UET524320 UOP524301:UOP524320 UYL524301:UYL524320 VIH524301:VIH524320 VSD524301:VSD524320 WBZ524301:WBZ524320 WLV524301:WLV524320 WVR524301:WVR524320 J589837:J589856 JF589837:JF589856 TB589837:TB589856 ACX589837:ACX589856 AMT589837:AMT589856 AWP589837:AWP589856 BGL589837:BGL589856 BQH589837:BQH589856 CAD589837:CAD589856 CJZ589837:CJZ589856 CTV589837:CTV589856 DDR589837:DDR589856 DNN589837:DNN589856 DXJ589837:DXJ589856 EHF589837:EHF589856 ERB589837:ERB589856 FAX589837:FAX589856 FKT589837:FKT589856 FUP589837:FUP589856 GEL589837:GEL589856 GOH589837:GOH589856 GYD589837:GYD589856 HHZ589837:HHZ589856 HRV589837:HRV589856 IBR589837:IBR589856 ILN589837:ILN589856 IVJ589837:IVJ589856 JFF589837:JFF589856 JPB589837:JPB589856 JYX589837:JYX589856 KIT589837:KIT589856 KSP589837:KSP589856 LCL589837:LCL589856 LMH589837:LMH589856 LWD589837:LWD589856 MFZ589837:MFZ589856 MPV589837:MPV589856 MZR589837:MZR589856 NJN589837:NJN589856 NTJ589837:NTJ589856 ODF589837:ODF589856 ONB589837:ONB589856 OWX589837:OWX589856 PGT589837:PGT589856 PQP589837:PQP589856 QAL589837:QAL589856 QKH589837:QKH589856 QUD589837:QUD589856 RDZ589837:RDZ589856 RNV589837:RNV589856 RXR589837:RXR589856 SHN589837:SHN589856 SRJ589837:SRJ589856 TBF589837:TBF589856 TLB589837:TLB589856 TUX589837:TUX589856 UET589837:UET589856 UOP589837:UOP589856 UYL589837:UYL589856 VIH589837:VIH589856 VSD589837:VSD589856 WBZ589837:WBZ589856 WLV589837:WLV589856 WVR589837:WVR589856 J655373:J655392 JF655373:JF655392 TB655373:TB655392 ACX655373:ACX655392 AMT655373:AMT655392 AWP655373:AWP655392 BGL655373:BGL655392 BQH655373:BQH655392 CAD655373:CAD655392 CJZ655373:CJZ655392 CTV655373:CTV655392 DDR655373:DDR655392 DNN655373:DNN655392 DXJ655373:DXJ655392 EHF655373:EHF655392 ERB655373:ERB655392 FAX655373:FAX655392 FKT655373:FKT655392 FUP655373:FUP655392 GEL655373:GEL655392 GOH655373:GOH655392 GYD655373:GYD655392 HHZ655373:HHZ655392 HRV655373:HRV655392 IBR655373:IBR655392 ILN655373:ILN655392 IVJ655373:IVJ655392 JFF655373:JFF655392 JPB655373:JPB655392 JYX655373:JYX655392 KIT655373:KIT655392 KSP655373:KSP655392 LCL655373:LCL655392 LMH655373:LMH655392 LWD655373:LWD655392 MFZ655373:MFZ655392 MPV655373:MPV655392 MZR655373:MZR655392 NJN655373:NJN655392 NTJ655373:NTJ655392 ODF655373:ODF655392 ONB655373:ONB655392 OWX655373:OWX655392 PGT655373:PGT655392 PQP655373:PQP655392 QAL655373:QAL655392 QKH655373:QKH655392 QUD655373:QUD655392 RDZ655373:RDZ655392 RNV655373:RNV655392 RXR655373:RXR655392 SHN655373:SHN655392 SRJ655373:SRJ655392 TBF655373:TBF655392 TLB655373:TLB655392 TUX655373:TUX655392 UET655373:UET655392 UOP655373:UOP655392 UYL655373:UYL655392 VIH655373:VIH655392 VSD655373:VSD655392 WBZ655373:WBZ655392 WLV655373:WLV655392 WVR655373:WVR655392 J720909:J720928 JF720909:JF720928 TB720909:TB720928 ACX720909:ACX720928 AMT720909:AMT720928 AWP720909:AWP720928 BGL720909:BGL720928 BQH720909:BQH720928 CAD720909:CAD720928 CJZ720909:CJZ720928 CTV720909:CTV720928 DDR720909:DDR720928 DNN720909:DNN720928 DXJ720909:DXJ720928 EHF720909:EHF720928 ERB720909:ERB720928 FAX720909:FAX720928 FKT720909:FKT720928 FUP720909:FUP720928 GEL720909:GEL720928 GOH720909:GOH720928 GYD720909:GYD720928 HHZ720909:HHZ720928 HRV720909:HRV720928 IBR720909:IBR720928 ILN720909:ILN720928 IVJ720909:IVJ720928 JFF720909:JFF720928 JPB720909:JPB720928 JYX720909:JYX720928 KIT720909:KIT720928 KSP720909:KSP720928 LCL720909:LCL720928 LMH720909:LMH720928 LWD720909:LWD720928 MFZ720909:MFZ720928 MPV720909:MPV720928 MZR720909:MZR720928 NJN720909:NJN720928 NTJ720909:NTJ720928 ODF720909:ODF720928 ONB720909:ONB720928 OWX720909:OWX720928 PGT720909:PGT720928 PQP720909:PQP720928 QAL720909:QAL720928 QKH720909:QKH720928 QUD720909:QUD720928 RDZ720909:RDZ720928 RNV720909:RNV720928 RXR720909:RXR720928 SHN720909:SHN720928 SRJ720909:SRJ720928 TBF720909:TBF720928 TLB720909:TLB720928 TUX720909:TUX720928 UET720909:UET720928 UOP720909:UOP720928 UYL720909:UYL720928 VIH720909:VIH720928 VSD720909:VSD720928 WBZ720909:WBZ720928 WLV720909:WLV720928 WVR720909:WVR720928 J786445:J786464 JF786445:JF786464 TB786445:TB786464 ACX786445:ACX786464 AMT786445:AMT786464 AWP786445:AWP786464 BGL786445:BGL786464 BQH786445:BQH786464 CAD786445:CAD786464 CJZ786445:CJZ786464 CTV786445:CTV786464 DDR786445:DDR786464 DNN786445:DNN786464 DXJ786445:DXJ786464 EHF786445:EHF786464 ERB786445:ERB786464 FAX786445:FAX786464 FKT786445:FKT786464 FUP786445:FUP786464 GEL786445:GEL786464 GOH786445:GOH786464 GYD786445:GYD786464 HHZ786445:HHZ786464 HRV786445:HRV786464 IBR786445:IBR786464 ILN786445:ILN786464 IVJ786445:IVJ786464 JFF786445:JFF786464 JPB786445:JPB786464 JYX786445:JYX786464 KIT786445:KIT786464 KSP786445:KSP786464 LCL786445:LCL786464 LMH786445:LMH786464 LWD786445:LWD786464 MFZ786445:MFZ786464 MPV786445:MPV786464 MZR786445:MZR786464 NJN786445:NJN786464 NTJ786445:NTJ786464 ODF786445:ODF786464 ONB786445:ONB786464 OWX786445:OWX786464 PGT786445:PGT786464 PQP786445:PQP786464 QAL786445:QAL786464 QKH786445:QKH786464 QUD786445:QUD786464 RDZ786445:RDZ786464 RNV786445:RNV786464 RXR786445:RXR786464 SHN786445:SHN786464 SRJ786445:SRJ786464 TBF786445:TBF786464 TLB786445:TLB786464 TUX786445:TUX786464 UET786445:UET786464 UOP786445:UOP786464 UYL786445:UYL786464 VIH786445:VIH786464 VSD786445:VSD786464 WBZ786445:WBZ786464 WLV786445:WLV786464 WVR786445:WVR786464 J851981:J852000 JF851981:JF852000 TB851981:TB852000 ACX851981:ACX852000 AMT851981:AMT852000 AWP851981:AWP852000 BGL851981:BGL852000 BQH851981:BQH852000 CAD851981:CAD852000 CJZ851981:CJZ852000 CTV851981:CTV852000 DDR851981:DDR852000 DNN851981:DNN852000 DXJ851981:DXJ852000 EHF851981:EHF852000 ERB851981:ERB852000 FAX851981:FAX852000 FKT851981:FKT852000 FUP851981:FUP852000 GEL851981:GEL852000 GOH851981:GOH852000 GYD851981:GYD852000 HHZ851981:HHZ852000 HRV851981:HRV852000 IBR851981:IBR852000 ILN851981:ILN852000 IVJ851981:IVJ852000 JFF851981:JFF852000 JPB851981:JPB852000 JYX851981:JYX852000 KIT851981:KIT852000 KSP851981:KSP852000 LCL851981:LCL852000 LMH851981:LMH852000 LWD851981:LWD852000 MFZ851981:MFZ852000 MPV851981:MPV852000 MZR851981:MZR852000 NJN851981:NJN852000 NTJ851981:NTJ852000 ODF851981:ODF852000 ONB851981:ONB852000 OWX851981:OWX852000 PGT851981:PGT852000 PQP851981:PQP852000 QAL851981:QAL852000 QKH851981:QKH852000 QUD851981:QUD852000 RDZ851981:RDZ852000 RNV851981:RNV852000 RXR851981:RXR852000 SHN851981:SHN852000 SRJ851981:SRJ852000 TBF851981:TBF852000 TLB851981:TLB852000 TUX851981:TUX852000 UET851981:UET852000 UOP851981:UOP852000 UYL851981:UYL852000 VIH851981:VIH852000 VSD851981:VSD852000 WBZ851981:WBZ852000 WLV851981:WLV852000 WVR851981:WVR852000 J917517:J917536 JF917517:JF917536 TB917517:TB917536 ACX917517:ACX917536 AMT917517:AMT917536 AWP917517:AWP917536 BGL917517:BGL917536 BQH917517:BQH917536 CAD917517:CAD917536 CJZ917517:CJZ917536 CTV917517:CTV917536 DDR917517:DDR917536 DNN917517:DNN917536 DXJ917517:DXJ917536 EHF917517:EHF917536 ERB917517:ERB917536 FAX917517:FAX917536 FKT917517:FKT917536 FUP917517:FUP917536 GEL917517:GEL917536 GOH917517:GOH917536 GYD917517:GYD917536 HHZ917517:HHZ917536 HRV917517:HRV917536 IBR917517:IBR917536 ILN917517:ILN917536 IVJ917517:IVJ917536 JFF917517:JFF917536 JPB917517:JPB917536 JYX917517:JYX917536 KIT917517:KIT917536 KSP917517:KSP917536 LCL917517:LCL917536 LMH917517:LMH917536 LWD917517:LWD917536 MFZ917517:MFZ917536 MPV917517:MPV917536 MZR917517:MZR917536 NJN917517:NJN917536 NTJ917517:NTJ917536 ODF917517:ODF917536 ONB917517:ONB917536 OWX917517:OWX917536 PGT917517:PGT917536 PQP917517:PQP917536 QAL917517:QAL917536 QKH917517:QKH917536 QUD917517:QUD917536 RDZ917517:RDZ917536 RNV917517:RNV917536 RXR917517:RXR917536 SHN917517:SHN917536 SRJ917517:SRJ917536 TBF917517:TBF917536 TLB917517:TLB917536 TUX917517:TUX917536 UET917517:UET917536 UOP917517:UOP917536 UYL917517:UYL917536 VIH917517:VIH917536 VSD917517:VSD917536 WBZ917517:WBZ917536 WLV917517:WLV917536 WVR917517:WVR917536 J983053:J983072 JF983053:JF983072 TB983053:TB983072 ACX983053:ACX983072 AMT983053:AMT983072 AWP983053:AWP983072 BGL983053:BGL983072 BQH983053:BQH983072 CAD983053:CAD983072 CJZ983053:CJZ983072 CTV983053:CTV983072 DDR983053:DDR983072 DNN983053:DNN983072 DXJ983053:DXJ983072 EHF983053:EHF983072 ERB983053:ERB983072 FAX983053:FAX983072 FKT983053:FKT983072 FUP983053:FUP983072 GEL983053:GEL983072 GOH983053:GOH983072 GYD983053:GYD983072 HHZ983053:HHZ983072 HRV983053:HRV983072 IBR983053:IBR983072 ILN983053:ILN983072 IVJ983053:IVJ983072 JFF983053:JFF983072 JPB983053:JPB983072 JYX983053:JYX983072 KIT983053:KIT983072 KSP983053:KSP983072 LCL983053:LCL983072 LMH983053:LMH983072 LWD983053:LWD983072 MFZ983053:MFZ983072 MPV983053:MPV983072 MZR983053:MZR983072 NJN983053:NJN983072 NTJ983053:NTJ983072 ODF983053:ODF983072 ONB983053:ONB983072 OWX983053:OWX983072 PGT983053:PGT983072 PQP983053:PQP983072 QAL983053:QAL983072 QKH983053:QKH983072 QUD983053:QUD983072 RDZ983053:RDZ983072 RNV983053:RNV983072 RXR983053:RXR983072 SHN983053:SHN983072 SRJ983053:SRJ983072 TBF983053:TBF983072 TLB983053:TLB983072 TUX983053:TUX983072 UET983053:UET983072 UOP983053:UOP983072 UYL983053:UYL983072 VIH983053:VIH983072 VSD983053:VSD983072 WBZ983053:WBZ983072 WLV983053:WLV983072 WVR983053:WVR983072">
      <formula1>"A,B,無"</formula1>
    </dataValidation>
    <dataValidation type="list" allowBlank="1" showInputMessage="1" showErrorMessage="1" sqref="G13:G32 JC13:JC32 SY13:SY32 ACU13:ACU32 AMQ13:AMQ32 AWM13:AWM32 BGI13:BGI32 BQE13:BQE32 CAA13:CAA32 CJW13:CJW32 CTS13:CTS32 DDO13:DDO32 DNK13:DNK32 DXG13:DXG32 EHC13:EHC32 EQY13:EQY32 FAU13:FAU32 FKQ13:FKQ32 FUM13:FUM32 GEI13:GEI32 GOE13:GOE32 GYA13:GYA32 HHW13:HHW32 HRS13:HRS32 IBO13:IBO32 ILK13:ILK32 IVG13:IVG32 JFC13:JFC32 JOY13:JOY32 JYU13:JYU32 KIQ13:KIQ32 KSM13:KSM32 LCI13:LCI32 LME13:LME32 LWA13:LWA32 MFW13:MFW32 MPS13:MPS32 MZO13:MZO32 NJK13:NJK32 NTG13:NTG32 ODC13:ODC32 OMY13:OMY32 OWU13:OWU32 PGQ13:PGQ32 PQM13:PQM32 QAI13:QAI32 QKE13:QKE32 QUA13:QUA32 RDW13:RDW32 RNS13:RNS32 RXO13:RXO32 SHK13:SHK32 SRG13:SRG32 TBC13:TBC32 TKY13:TKY32 TUU13:TUU32 UEQ13:UEQ32 UOM13:UOM32 UYI13:UYI32 VIE13:VIE32 VSA13:VSA32 WBW13:WBW32 WLS13:WLS32 WVO13:WVO32 G65549:G65568 JC65549:JC65568 SY65549:SY65568 ACU65549:ACU65568 AMQ65549:AMQ65568 AWM65549:AWM65568 BGI65549:BGI65568 BQE65549:BQE65568 CAA65549:CAA65568 CJW65549:CJW65568 CTS65549:CTS65568 DDO65549:DDO65568 DNK65549:DNK65568 DXG65549:DXG65568 EHC65549:EHC65568 EQY65549:EQY65568 FAU65549:FAU65568 FKQ65549:FKQ65568 FUM65549:FUM65568 GEI65549:GEI65568 GOE65549:GOE65568 GYA65549:GYA65568 HHW65549:HHW65568 HRS65549:HRS65568 IBO65549:IBO65568 ILK65549:ILK65568 IVG65549:IVG65568 JFC65549:JFC65568 JOY65549:JOY65568 JYU65549:JYU65568 KIQ65549:KIQ65568 KSM65549:KSM65568 LCI65549:LCI65568 LME65549:LME65568 LWA65549:LWA65568 MFW65549:MFW65568 MPS65549:MPS65568 MZO65549:MZO65568 NJK65549:NJK65568 NTG65549:NTG65568 ODC65549:ODC65568 OMY65549:OMY65568 OWU65549:OWU65568 PGQ65549:PGQ65568 PQM65549:PQM65568 QAI65549:QAI65568 QKE65549:QKE65568 QUA65549:QUA65568 RDW65549:RDW65568 RNS65549:RNS65568 RXO65549:RXO65568 SHK65549:SHK65568 SRG65549:SRG65568 TBC65549:TBC65568 TKY65549:TKY65568 TUU65549:TUU65568 UEQ65549:UEQ65568 UOM65549:UOM65568 UYI65549:UYI65568 VIE65549:VIE65568 VSA65549:VSA65568 WBW65549:WBW65568 WLS65549:WLS65568 WVO65549:WVO65568 G131085:G131104 JC131085:JC131104 SY131085:SY131104 ACU131085:ACU131104 AMQ131085:AMQ131104 AWM131085:AWM131104 BGI131085:BGI131104 BQE131085:BQE131104 CAA131085:CAA131104 CJW131085:CJW131104 CTS131085:CTS131104 DDO131085:DDO131104 DNK131085:DNK131104 DXG131085:DXG131104 EHC131085:EHC131104 EQY131085:EQY131104 FAU131085:FAU131104 FKQ131085:FKQ131104 FUM131085:FUM131104 GEI131085:GEI131104 GOE131085:GOE131104 GYA131085:GYA131104 HHW131085:HHW131104 HRS131085:HRS131104 IBO131085:IBO131104 ILK131085:ILK131104 IVG131085:IVG131104 JFC131085:JFC131104 JOY131085:JOY131104 JYU131085:JYU131104 KIQ131085:KIQ131104 KSM131085:KSM131104 LCI131085:LCI131104 LME131085:LME131104 LWA131085:LWA131104 MFW131085:MFW131104 MPS131085:MPS131104 MZO131085:MZO131104 NJK131085:NJK131104 NTG131085:NTG131104 ODC131085:ODC131104 OMY131085:OMY131104 OWU131085:OWU131104 PGQ131085:PGQ131104 PQM131085:PQM131104 QAI131085:QAI131104 QKE131085:QKE131104 QUA131085:QUA131104 RDW131085:RDW131104 RNS131085:RNS131104 RXO131085:RXO131104 SHK131085:SHK131104 SRG131085:SRG131104 TBC131085:TBC131104 TKY131085:TKY131104 TUU131085:TUU131104 UEQ131085:UEQ131104 UOM131085:UOM131104 UYI131085:UYI131104 VIE131085:VIE131104 VSA131085:VSA131104 WBW131085:WBW131104 WLS131085:WLS131104 WVO131085:WVO131104 G196621:G196640 JC196621:JC196640 SY196621:SY196640 ACU196621:ACU196640 AMQ196621:AMQ196640 AWM196621:AWM196640 BGI196621:BGI196640 BQE196621:BQE196640 CAA196621:CAA196640 CJW196621:CJW196640 CTS196621:CTS196640 DDO196621:DDO196640 DNK196621:DNK196640 DXG196621:DXG196640 EHC196621:EHC196640 EQY196621:EQY196640 FAU196621:FAU196640 FKQ196621:FKQ196640 FUM196621:FUM196640 GEI196621:GEI196640 GOE196621:GOE196640 GYA196621:GYA196640 HHW196621:HHW196640 HRS196621:HRS196640 IBO196621:IBO196640 ILK196621:ILK196640 IVG196621:IVG196640 JFC196621:JFC196640 JOY196621:JOY196640 JYU196621:JYU196640 KIQ196621:KIQ196640 KSM196621:KSM196640 LCI196621:LCI196640 LME196621:LME196640 LWA196621:LWA196640 MFW196621:MFW196640 MPS196621:MPS196640 MZO196621:MZO196640 NJK196621:NJK196640 NTG196621:NTG196640 ODC196621:ODC196640 OMY196621:OMY196640 OWU196621:OWU196640 PGQ196621:PGQ196640 PQM196621:PQM196640 QAI196621:QAI196640 QKE196621:QKE196640 QUA196621:QUA196640 RDW196621:RDW196640 RNS196621:RNS196640 RXO196621:RXO196640 SHK196621:SHK196640 SRG196621:SRG196640 TBC196621:TBC196640 TKY196621:TKY196640 TUU196621:TUU196640 UEQ196621:UEQ196640 UOM196621:UOM196640 UYI196621:UYI196640 VIE196621:VIE196640 VSA196621:VSA196640 WBW196621:WBW196640 WLS196621:WLS196640 WVO196621:WVO196640 G262157:G262176 JC262157:JC262176 SY262157:SY262176 ACU262157:ACU262176 AMQ262157:AMQ262176 AWM262157:AWM262176 BGI262157:BGI262176 BQE262157:BQE262176 CAA262157:CAA262176 CJW262157:CJW262176 CTS262157:CTS262176 DDO262157:DDO262176 DNK262157:DNK262176 DXG262157:DXG262176 EHC262157:EHC262176 EQY262157:EQY262176 FAU262157:FAU262176 FKQ262157:FKQ262176 FUM262157:FUM262176 GEI262157:GEI262176 GOE262157:GOE262176 GYA262157:GYA262176 HHW262157:HHW262176 HRS262157:HRS262176 IBO262157:IBO262176 ILK262157:ILK262176 IVG262157:IVG262176 JFC262157:JFC262176 JOY262157:JOY262176 JYU262157:JYU262176 KIQ262157:KIQ262176 KSM262157:KSM262176 LCI262157:LCI262176 LME262157:LME262176 LWA262157:LWA262176 MFW262157:MFW262176 MPS262157:MPS262176 MZO262157:MZO262176 NJK262157:NJK262176 NTG262157:NTG262176 ODC262157:ODC262176 OMY262157:OMY262176 OWU262157:OWU262176 PGQ262157:PGQ262176 PQM262157:PQM262176 QAI262157:QAI262176 QKE262157:QKE262176 QUA262157:QUA262176 RDW262157:RDW262176 RNS262157:RNS262176 RXO262157:RXO262176 SHK262157:SHK262176 SRG262157:SRG262176 TBC262157:TBC262176 TKY262157:TKY262176 TUU262157:TUU262176 UEQ262157:UEQ262176 UOM262157:UOM262176 UYI262157:UYI262176 VIE262157:VIE262176 VSA262157:VSA262176 WBW262157:WBW262176 WLS262157:WLS262176 WVO262157:WVO262176 G327693:G327712 JC327693:JC327712 SY327693:SY327712 ACU327693:ACU327712 AMQ327693:AMQ327712 AWM327693:AWM327712 BGI327693:BGI327712 BQE327693:BQE327712 CAA327693:CAA327712 CJW327693:CJW327712 CTS327693:CTS327712 DDO327693:DDO327712 DNK327693:DNK327712 DXG327693:DXG327712 EHC327693:EHC327712 EQY327693:EQY327712 FAU327693:FAU327712 FKQ327693:FKQ327712 FUM327693:FUM327712 GEI327693:GEI327712 GOE327693:GOE327712 GYA327693:GYA327712 HHW327693:HHW327712 HRS327693:HRS327712 IBO327693:IBO327712 ILK327693:ILK327712 IVG327693:IVG327712 JFC327693:JFC327712 JOY327693:JOY327712 JYU327693:JYU327712 KIQ327693:KIQ327712 KSM327693:KSM327712 LCI327693:LCI327712 LME327693:LME327712 LWA327693:LWA327712 MFW327693:MFW327712 MPS327693:MPS327712 MZO327693:MZO327712 NJK327693:NJK327712 NTG327693:NTG327712 ODC327693:ODC327712 OMY327693:OMY327712 OWU327693:OWU327712 PGQ327693:PGQ327712 PQM327693:PQM327712 QAI327693:QAI327712 QKE327693:QKE327712 QUA327693:QUA327712 RDW327693:RDW327712 RNS327693:RNS327712 RXO327693:RXO327712 SHK327693:SHK327712 SRG327693:SRG327712 TBC327693:TBC327712 TKY327693:TKY327712 TUU327693:TUU327712 UEQ327693:UEQ327712 UOM327693:UOM327712 UYI327693:UYI327712 VIE327693:VIE327712 VSA327693:VSA327712 WBW327693:WBW327712 WLS327693:WLS327712 WVO327693:WVO327712 G393229:G393248 JC393229:JC393248 SY393229:SY393248 ACU393229:ACU393248 AMQ393229:AMQ393248 AWM393229:AWM393248 BGI393229:BGI393248 BQE393229:BQE393248 CAA393229:CAA393248 CJW393229:CJW393248 CTS393229:CTS393248 DDO393229:DDO393248 DNK393229:DNK393248 DXG393229:DXG393248 EHC393229:EHC393248 EQY393229:EQY393248 FAU393229:FAU393248 FKQ393229:FKQ393248 FUM393229:FUM393248 GEI393229:GEI393248 GOE393229:GOE393248 GYA393229:GYA393248 HHW393229:HHW393248 HRS393229:HRS393248 IBO393229:IBO393248 ILK393229:ILK393248 IVG393229:IVG393248 JFC393229:JFC393248 JOY393229:JOY393248 JYU393229:JYU393248 KIQ393229:KIQ393248 KSM393229:KSM393248 LCI393229:LCI393248 LME393229:LME393248 LWA393229:LWA393248 MFW393229:MFW393248 MPS393229:MPS393248 MZO393229:MZO393248 NJK393229:NJK393248 NTG393229:NTG393248 ODC393229:ODC393248 OMY393229:OMY393248 OWU393229:OWU393248 PGQ393229:PGQ393248 PQM393229:PQM393248 QAI393229:QAI393248 QKE393229:QKE393248 QUA393229:QUA393248 RDW393229:RDW393248 RNS393229:RNS393248 RXO393229:RXO393248 SHK393229:SHK393248 SRG393229:SRG393248 TBC393229:TBC393248 TKY393229:TKY393248 TUU393229:TUU393248 UEQ393229:UEQ393248 UOM393229:UOM393248 UYI393229:UYI393248 VIE393229:VIE393248 VSA393229:VSA393248 WBW393229:WBW393248 WLS393229:WLS393248 WVO393229:WVO393248 G458765:G458784 JC458765:JC458784 SY458765:SY458784 ACU458765:ACU458784 AMQ458765:AMQ458784 AWM458765:AWM458784 BGI458765:BGI458784 BQE458765:BQE458784 CAA458765:CAA458784 CJW458765:CJW458784 CTS458765:CTS458784 DDO458765:DDO458784 DNK458765:DNK458784 DXG458765:DXG458784 EHC458765:EHC458784 EQY458765:EQY458784 FAU458765:FAU458784 FKQ458765:FKQ458784 FUM458765:FUM458784 GEI458765:GEI458784 GOE458765:GOE458784 GYA458765:GYA458784 HHW458765:HHW458784 HRS458765:HRS458784 IBO458765:IBO458784 ILK458765:ILK458784 IVG458765:IVG458784 JFC458765:JFC458784 JOY458765:JOY458784 JYU458765:JYU458784 KIQ458765:KIQ458784 KSM458765:KSM458784 LCI458765:LCI458784 LME458765:LME458784 LWA458765:LWA458784 MFW458765:MFW458784 MPS458765:MPS458784 MZO458765:MZO458784 NJK458765:NJK458784 NTG458765:NTG458784 ODC458765:ODC458784 OMY458765:OMY458784 OWU458765:OWU458784 PGQ458765:PGQ458784 PQM458765:PQM458784 QAI458765:QAI458784 QKE458765:QKE458784 QUA458765:QUA458784 RDW458765:RDW458784 RNS458765:RNS458784 RXO458765:RXO458784 SHK458765:SHK458784 SRG458765:SRG458784 TBC458765:TBC458784 TKY458765:TKY458784 TUU458765:TUU458784 UEQ458765:UEQ458784 UOM458765:UOM458784 UYI458765:UYI458784 VIE458765:VIE458784 VSA458765:VSA458784 WBW458765:WBW458784 WLS458765:WLS458784 WVO458765:WVO458784 G524301:G524320 JC524301:JC524320 SY524301:SY524320 ACU524301:ACU524320 AMQ524301:AMQ524320 AWM524301:AWM524320 BGI524301:BGI524320 BQE524301:BQE524320 CAA524301:CAA524320 CJW524301:CJW524320 CTS524301:CTS524320 DDO524301:DDO524320 DNK524301:DNK524320 DXG524301:DXG524320 EHC524301:EHC524320 EQY524301:EQY524320 FAU524301:FAU524320 FKQ524301:FKQ524320 FUM524301:FUM524320 GEI524301:GEI524320 GOE524301:GOE524320 GYA524301:GYA524320 HHW524301:HHW524320 HRS524301:HRS524320 IBO524301:IBO524320 ILK524301:ILK524320 IVG524301:IVG524320 JFC524301:JFC524320 JOY524301:JOY524320 JYU524301:JYU524320 KIQ524301:KIQ524320 KSM524301:KSM524320 LCI524301:LCI524320 LME524301:LME524320 LWA524301:LWA524320 MFW524301:MFW524320 MPS524301:MPS524320 MZO524301:MZO524320 NJK524301:NJK524320 NTG524301:NTG524320 ODC524301:ODC524320 OMY524301:OMY524320 OWU524301:OWU524320 PGQ524301:PGQ524320 PQM524301:PQM524320 QAI524301:QAI524320 QKE524301:QKE524320 QUA524301:QUA524320 RDW524301:RDW524320 RNS524301:RNS524320 RXO524301:RXO524320 SHK524301:SHK524320 SRG524301:SRG524320 TBC524301:TBC524320 TKY524301:TKY524320 TUU524301:TUU524320 UEQ524301:UEQ524320 UOM524301:UOM524320 UYI524301:UYI524320 VIE524301:VIE524320 VSA524301:VSA524320 WBW524301:WBW524320 WLS524301:WLS524320 WVO524301:WVO524320 G589837:G589856 JC589837:JC589856 SY589837:SY589856 ACU589837:ACU589856 AMQ589837:AMQ589856 AWM589837:AWM589856 BGI589837:BGI589856 BQE589837:BQE589856 CAA589837:CAA589856 CJW589837:CJW589856 CTS589837:CTS589856 DDO589837:DDO589856 DNK589837:DNK589856 DXG589837:DXG589856 EHC589837:EHC589856 EQY589837:EQY589856 FAU589837:FAU589856 FKQ589837:FKQ589856 FUM589837:FUM589856 GEI589837:GEI589856 GOE589837:GOE589856 GYA589837:GYA589856 HHW589837:HHW589856 HRS589837:HRS589856 IBO589837:IBO589856 ILK589837:ILK589856 IVG589837:IVG589856 JFC589837:JFC589856 JOY589837:JOY589856 JYU589837:JYU589856 KIQ589837:KIQ589856 KSM589837:KSM589856 LCI589837:LCI589856 LME589837:LME589856 LWA589837:LWA589856 MFW589837:MFW589856 MPS589837:MPS589856 MZO589837:MZO589856 NJK589837:NJK589856 NTG589837:NTG589856 ODC589837:ODC589856 OMY589837:OMY589856 OWU589837:OWU589856 PGQ589837:PGQ589856 PQM589837:PQM589856 QAI589837:QAI589856 QKE589837:QKE589856 QUA589837:QUA589856 RDW589837:RDW589856 RNS589837:RNS589856 RXO589837:RXO589856 SHK589837:SHK589856 SRG589837:SRG589856 TBC589837:TBC589856 TKY589837:TKY589856 TUU589837:TUU589856 UEQ589837:UEQ589856 UOM589837:UOM589856 UYI589837:UYI589856 VIE589837:VIE589856 VSA589837:VSA589856 WBW589837:WBW589856 WLS589837:WLS589856 WVO589837:WVO589856 G655373:G655392 JC655373:JC655392 SY655373:SY655392 ACU655373:ACU655392 AMQ655373:AMQ655392 AWM655373:AWM655392 BGI655373:BGI655392 BQE655373:BQE655392 CAA655373:CAA655392 CJW655373:CJW655392 CTS655373:CTS655392 DDO655373:DDO655392 DNK655373:DNK655392 DXG655373:DXG655392 EHC655373:EHC655392 EQY655373:EQY655392 FAU655373:FAU655392 FKQ655373:FKQ655392 FUM655373:FUM655392 GEI655373:GEI655392 GOE655373:GOE655392 GYA655373:GYA655392 HHW655373:HHW655392 HRS655373:HRS655392 IBO655373:IBO655392 ILK655373:ILK655392 IVG655373:IVG655392 JFC655373:JFC655392 JOY655373:JOY655392 JYU655373:JYU655392 KIQ655373:KIQ655392 KSM655373:KSM655392 LCI655373:LCI655392 LME655373:LME655392 LWA655373:LWA655392 MFW655373:MFW655392 MPS655373:MPS655392 MZO655373:MZO655392 NJK655373:NJK655392 NTG655373:NTG655392 ODC655373:ODC655392 OMY655373:OMY655392 OWU655373:OWU655392 PGQ655373:PGQ655392 PQM655373:PQM655392 QAI655373:QAI655392 QKE655373:QKE655392 QUA655373:QUA655392 RDW655373:RDW655392 RNS655373:RNS655392 RXO655373:RXO655392 SHK655373:SHK655392 SRG655373:SRG655392 TBC655373:TBC655392 TKY655373:TKY655392 TUU655373:TUU655392 UEQ655373:UEQ655392 UOM655373:UOM655392 UYI655373:UYI655392 VIE655373:VIE655392 VSA655373:VSA655392 WBW655373:WBW655392 WLS655373:WLS655392 WVO655373:WVO655392 G720909:G720928 JC720909:JC720928 SY720909:SY720928 ACU720909:ACU720928 AMQ720909:AMQ720928 AWM720909:AWM720928 BGI720909:BGI720928 BQE720909:BQE720928 CAA720909:CAA720928 CJW720909:CJW720928 CTS720909:CTS720928 DDO720909:DDO720928 DNK720909:DNK720928 DXG720909:DXG720928 EHC720909:EHC720928 EQY720909:EQY720928 FAU720909:FAU720928 FKQ720909:FKQ720928 FUM720909:FUM720928 GEI720909:GEI720928 GOE720909:GOE720928 GYA720909:GYA720928 HHW720909:HHW720928 HRS720909:HRS720928 IBO720909:IBO720928 ILK720909:ILK720928 IVG720909:IVG720928 JFC720909:JFC720928 JOY720909:JOY720928 JYU720909:JYU720928 KIQ720909:KIQ720928 KSM720909:KSM720928 LCI720909:LCI720928 LME720909:LME720928 LWA720909:LWA720928 MFW720909:MFW720928 MPS720909:MPS720928 MZO720909:MZO720928 NJK720909:NJK720928 NTG720909:NTG720928 ODC720909:ODC720928 OMY720909:OMY720928 OWU720909:OWU720928 PGQ720909:PGQ720928 PQM720909:PQM720928 QAI720909:QAI720928 QKE720909:QKE720928 QUA720909:QUA720928 RDW720909:RDW720928 RNS720909:RNS720928 RXO720909:RXO720928 SHK720909:SHK720928 SRG720909:SRG720928 TBC720909:TBC720928 TKY720909:TKY720928 TUU720909:TUU720928 UEQ720909:UEQ720928 UOM720909:UOM720928 UYI720909:UYI720928 VIE720909:VIE720928 VSA720909:VSA720928 WBW720909:WBW720928 WLS720909:WLS720928 WVO720909:WVO720928 G786445:G786464 JC786445:JC786464 SY786445:SY786464 ACU786445:ACU786464 AMQ786445:AMQ786464 AWM786445:AWM786464 BGI786445:BGI786464 BQE786445:BQE786464 CAA786445:CAA786464 CJW786445:CJW786464 CTS786445:CTS786464 DDO786445:DDO786464 DNK786445:DNK786464 DXG786445:DXG786464 EHC786445:EHC786464 EQY786445:EQY786464 FAU786445:FAU786464 FKQ786445:FKQ786464 FUM786445:FUM786464 GEI786445:GEI786464 GOE786445:GOE786464 GYA786445:GYA786464 HHW786445:HHW786464 HRS786445:HRS786464 IBO786445:IBO786464 ILK786445:ILK786464 IVG786445:IVG786464 JFC786445:JFC786464 JOY786445:JOY786464 JYU786445:JYU786464 KIQ786445:KIQ786464 KSM786445:KSM786464 LCI786445:LCI786464 LME786445:LME786464 LWA786445:LWA786464 MFW786445:MFW786464 MPS786445:MPS786464 MZO786445:MZO786464 NJK786445:NJK786464 NTG786445:NTG786464 ODC786445:ODC786464 OMY786445:OMY786464 OWU786445:OWU786464 PGQ786445:PGQ786464 PQM786445:PQM786464 QAI786445:QAI786464 QKE786445:QKE786464 QUA786445:QUA786464 RDW786445:RDW786464 RNS786445:RNS786464 RXO786445:RXO786464 SHK786445:SHK786464 SRG786445:SRG786464 TBC786445:TBC786464 TKY786445:TKY786464 TUU786445:TUU786464 UEQ786445:UEQ786464 UOM786445:UOM786464 UYI786445:UYI786464 VIE786445:VIE786464 VSA786445:VSA786464 WBW786445:WBW786464 WLS786445:WLS786464 WVO786445:WVO786464 G851981:G852000 JC851981:JC852000 SY851981:SY852000 ACU851981:ACU852000 AMQ851981:AMQ852000 AWM851981:AWM852000 BGI851981:BGI852000 BQE851981:BQE852000 CAA851981:CAA852000 CJW851981:CJW852000 CTS851981:CTS852000 DDO851981:DDO852000 DNK851981:DNK852000 DXG851981:DXG852000 EHC851981:EHC852000 EQY851981:EQY852000 FAU851981:FAU852000 FKQ851981:FKQ852000 FUM851981:FUM852000 GEI851981:GEI852000 GOE851981:GOE852000 GYA851981:GYA852000 HHW851981:HHW852000 HRS851981:HRS852000 IBO851981:IBO852000 ILK851981:ILK852000 IVG851981:IVG852000 JFC851981:JFC852000 JOY851981:JOY852000 JYU851981:JYU852000 KIQ851981:KIQ852000 KSM851981:KSM852000 LCI851981:LCI852000 LME851981:LME852000 LWA851981:LWA852000 MFW851981:MFW852000 MPS851981:MPS852000 MZO851981:MZO852000 NJK851981:NJK852000 NTG851981:NTG852000 ODC851981:ODC852000 OMY851981:OMY852000 OWU851981:OWU852000 PGQ851981:PGQ852000 PQM851981:PQM852000 QAI851981:QAI852000 QKE851981:QKE852000 QUA851981:QUA852000 RDW851981:RDW852000 RNS851981:RNS852000 RXO851981:RXO852000 SHK851981:SHK852000 SRG851981:SRG852000 TBC851981:TBC852000 TKY851981:TKY852000 TUU851981:TUU852000 UEQ851981:UEQ852000 UOM851981:UOM852000 UYI851981:UYI852000 VIE851981:VIE852000 VSA851981:VSA852000 WBW851981:WBW852000 WLS851981:WLS852000 WVO851981:WVO852000 G917517:G917536 JC917517:JC917536 SY917517:SY917536 ACU917517:ACU917536 AMQ917517:AMQ917536 AWM917517:AWM917536 BGI917517:BGI917536 BQE917517:BQE917536 CAA917517:CAA917536 CJW917517:CJW917536 CTS917517:CTS917536 DDO917517:DDO917536 DNK917517:DNK917536 DXG917517:DXG917536 EHC917517:EHC917536 EQY917517:EQY917536 FAU917517:FAU917536 FKQ917517:FKQ917536 FUM917517:FUM917536 GEI917517:GEI917536 GOE917517:GOE917536 GYA917517:GYA917536 HHW917517:HHW917536 HRS917517:HRS917536 IBO917517:IBO917536 ILK917517:ILK917536 IVG917517:IVG917536 JFC917517:JFC917536 JOY917517:JOY917536 JYU917517:JYU917536 KIQ917517:KIQ917536 KSM917517:KSM917536 LCI917517:LCI917536 LME917517:LME917536 LWA917517:LWA917536 MFW917517:MFW917536 MPS917517:MPS917536 MZO917517:MZO917536 NJK917517:NJK917536 NTG917517:NTG917536 ODC917517:ODC917536 OMY917517:OMY917536 OWU917517:OWU917536 PGQ917517:PGQ917536 PQM917517:PQM917536 QAI917517:QAI917536 QKE917517:QKE917536 QUA917517:QUA917536 RDW917517:RDW917536 RNS917517:RNS917536 RXO917517:RXO917536 SHK917517:SHK917536 SRG917517:SRG917536 TBC917517:TBC917536 TKY917517:TKY917536 TUU917517:TUU917536 UEQ917517:UEQ917536 UOM917517:UOM917536 UYI917517:UYI917536 VIE917517:VIE917536 VSA917517:VSA917536 WBW917517:WBW917536 WLS917517:WLS917536 WVO917517:WVO917536 G983053:G983072 JC983053:JC983072 SY983053:SY983072 ACU983053:ACU983072 AMQ983053:AMQ983072 AWM983053:AWM983072 BGI983053:BGI983072 BQE983053:BQE983072 CAA983053:CAA983072 CJW983053:CJW983072 CTS983053:CTS983072 DDO983053:DDO983072 DNK983053:DNK983072 DXG983053:DXG983072 EHC983053:EHC983072 EQY983053:EQY983072 FAU983053:FAU983072 FKQ983053:FKQ983072 FUM983053:FUM983072 GEI983053:GEI983072 GOE983053:GOE983072 GYA983053:GYA983072 HHW983053:HHW983072 HRS983053:HRS983072 IBO983053:IBO983072 ILK983053:ILK983072 IVG983053:IVG983072 JFC983053:JFC983072 JOY983053:JOY983072 JYU983053:JYU983072 KIQ983053:KIQ983072 KSM983053:KSM983072 LCI983053:LCI983072 LME983053:LME983072 LWA983053:LWA983072 MFW983053:MFW983072 MPS983053:MPS983072 MZO983053:MZO983072 NJK983053:NJK983072 NTG983053:NTG983072 ODC983053:ODC983072 OMY983053:OMY983072 OWU983053:OWU983072 PGQ983053:PGQ983072 PQM983053:PQM983072 QAI983053:QAI983072 QKE983053:QKE983072 QUA983053:QUA983072 RDW983053:RDW983072 RNS983053:RNS983072 RXO983053:RXO983072 SHK983053:SHK983072 SRG983053:SRG983072 TBC983053:TBC983072 TKY983053:TKY983072 TUU983053:TUU983072 UEQ983053:UEQ983072 UOM983053:UOM983072 UYI983053:UYI983072 VIE983053:VIE983072 VSA983053:VSA983072 WBW983053:WBW983072 WLS983053:WLS983072 WVO983053:WVO983072">
      <formula1>"A,B,C,D,無"</formula1>
    </dataValidation>
    <dataValidation type="list" allowBlank="1" showInputMessage="1" showErrorMessage="1" sqref="D21:D23 IZ21:IZ23 SV21:SV23 ACR21:ACR23 AMN21:AMN23 AWJ21:AWJ23 BGF21:BGF23 BQB21:BQB23 BZX21:BZX23 CJT21:CJT23 CTP21:CTP23 DDL21:DDL23 DNH21:DNH23 DXD21:DXD23 EGZ21:EGZ23 EQV21:EQV23 FAR21:FAR23 FKN21:FKN23 FUJ21:FUJ23 GEF21:GEF23 GOB21:GOB23 GXX21:GXX23 HHT21:HHT23 HRP21:HRP23 IBL21:IBL23 ILH21:ILH23 IVD21:IVD23 JEZ21:JEZ23 JOV21:JOV23 JYR21:JYR23 KIN21:KIN23 KSJ21:KSJ23 LCF21:LCF23 LMB21:LMB23 LVX21:LVX23 MFT21:MFT23 MPP21:MPP23 MZL21:MZL23 NJH21:NJH23 NTD21:NTD23 OCZ21:OCZ23 OMV21:OMV23 OWR21:OWR23 PGN21:PGN23 PQJ21:PQJ23 QAF21:QAF23 QKB21:QKB23 QTX21:QTX23 RDT21:RDT23 RNP21:RNP23 RXL21:RXL23 SHH21:SHH23 SRD21:SRD23 TAZ21:TAZ23 TKV21:TKV23 TUR21:TUR23 UEN21:UEN23 UOJ21:UOJ23 UYF21:UYF23 VIB21:VIB23 VRX21:VRX23 WBT21:WBT23 WLP21:WLP23 WVL21:WVL23 D65557:D65559 IZ65557:IZ65559 SV65557:SV65559 ACR65557:ACR65559 AMN65557:AMN65559 AWJ65557:AWJ65559 BGF65557:BGF65559 BQB65557:BQB65559 BZX65557:BZX65559 CJT65557:CJT65559 CTP65557:CTP65559 DDL65557:DDL65559 DNH65557:DNH65559 DXD65557:DXD65559 EGZ65557:EGZ65559 EQV65557:EQV65559 FAR65557:FAR65559 FKN65557:FKN65559 FUJ65557:FUJ65559 GEF65557:GEF65559 GOB65557:GOB65559 GXX65557:GXX65559 HHT65557:HHT65559 HRP65557:HRP65559 IBL65557:IBL65559 ILH65557:ILH65559 IVD65557:IVD65559 JEZ65557:JEZ65559 JOV65557:JOV65559 JYR65557:JYR65559 KIN65557:KIN65559 KSJ65557:KSJ65559 LCF65557:LCF65559 LMB65557:LMB65559 LVX65557:LVX65559 MFT65557:MFT65559 MPP65557:MPP65559 MZL65557:MZL65559 NJH65557:NJH65559 NTD65557:NTD65559 OCZ65557:OCZ65559 OMV65557:OMV65559 OWR65557:OWR65559 PGN65557:PGN65559 PQJ65557:PQJ65559 QAF65557:QAF65559 QKB65557:QKB65559 QTX65557:QTX65559 RDT65557:RDT65559 RNP65557:RNP65559 RXL65557:RXL65559 SHH65557:SHH65559 SRD65557:SRD65559 TAZ65557:TAZ65559 TKV65557:TKV65559 TUR65557:TUR65559 UEN65557:UEN65559 UOJ65557:UOJ65559 UYF65557:UYF65559 VIB65557:VIB65559 VRX65557:VRX65559 WBT65557:WBT65559 WLP65557:WLP65559 WVL65557:WVL65559 D131093:D131095 IZ131093:IZ131095 SV131093:SV131095 ACR131093:ACR131095 AMN131093:AMN131095 AWJ131093:AWJ131095 BGF131093:BGF131095 BQB131093:BQB131095 BZX131093:BZX131095 CJT131093:CJT131095 CTP131093:CTP131095 DDL131093:DDL131095 DNH131093:DNH131095 DXD131093:DXD131095 EGZ131093:EGZ131095 EQV131093:EQV131095 FAR131093:FAR131095 FKN131093:FKN131095 FUJ131093:FUJ131095 GEF131093:GEF131095 GOB131093:GOB131095 GXX131093:GXX131095 HHT131093:HHT131095 HRP131093:HRP131095 IBL131093:IBL131095 ILH131093:ILH131095 IVD131093:IVD131095 JEZ131093:JEZ131095 JOV131093:JOV131095 JYR131093:JYR131095 KIN131093:KIN131095 KSJ131093:KSJ131095 LCF131093:LCF131095 LMB131093:LMB131095 LVX131093:LVX131095 MFT131093:MFT131095 MPP131093:MPP131095 MZL131093:MZL131095 NJH131093:NJH131095 NTD131093:NTD131095 OCZ131093:OCZ131095 OMV131093:OMV131095 OWR131093:OWR131095 PGN131093:PGN131095 PQJ131093:PQJ131095 QAF131093:QAF131095 QKB131093:QKB131095 QTX131093:QTX131095 RDT131093:RDT131095 RNP131093:RNP131095 RXL131093:RXL131095 SHH131093:SHH131095 SRD131093:SRD131095 TAZ131093:TAZ131095 TKV131093:TKV131095 TUR131093:TUR131095 UEN131093:UEN131095 UOJ131093:UOJ131095 UYF131093:UYF131095 VIB131093:VIB131095 VRX131093:VRX131095 WBT131093:WBT131095 WLP131093:WLP131095 WVL131093:WVL131095 D196629:D196631 IZ196629:IZ196631 SV196629:SV196631 ACR196629:ACR196631 AMN196629:AMN196631 AWJ196629:AWJ196631 BGF196629:BGF196631 BQB196629:BQB196631 BZX196629:BZX196631 CJT196629:CJT196631 CTP196629:CTP196631 DDL196629:DDL196631 DNH196629:DNH196631 DXD196629:DXD196631 EGZ196629:EGZ196631 EQV196629:EQV196631 FAR196629:FAR196631 FKN196629:FKN196631 FUJ196629:FUJ196631 GEF196629:GEF196631 GOB196629:GOB196631 GXX196629:GXX196631 HHT196629:HHT196631 HRP196629:HRP196631 IBL196629:IBL196631 ILH196629:ILH196631 IVD196629:IVD196631 JEZ196629:JEZ196631 JOV196629:JOV196631 JYR196629:JYR196631 KIN196629:KIN196631 KSJ196629:KSJ196631 LCF196629:LCF196631 LMB196629:LMB196631 LVX196629:LVX196631 MFT196629:MFT196631 MPP196629:MPP196631 MZL196629:MZL196631 NJH196629:NJH196631 NTD196629:NTD196631 OCZ196629:OCZ196631 OMV196629:OMV196631 OWR196629:OWR196631 PGN196629:PGN196631 PQJ196629:PQJ196631 QAF196629:QAF196631 QKB196629:QKB196631 QTX196629:QTX196631 RDT196629:RDT196631 RNP196629:RNP196631 RXL196629:RXL196631 SHH196629:SHH196631 SRD196629:SRD196631 TAZ196629:TAZ196631 TKV196629:TKV196631 TUR196629:TUR196631 UEN196629:UEN196631 UOJ196629:UOJ196631 UYF196629:UYF196631 VIB196629:VIB196631 VRX196629:VRX196631 WBT196629:WBT196631 WLP196629:WLP196631 WVL196629:WVL196631 D262165:D262167 IZ262165:IZ262167 SV262165:SV262167 ACR262165:ACR262167 AMN262165:AMN262167 AWJ262165:AWJ262167 BGF262165:BGF262167 BQB262165:BQB262167 BZX262165:BZX262167 CJT262165:CJT262167 CTP262165:CTP262167 DDL262165:DDL262167 DNH262165:DNH262167 DXD262165:DXD262167 EGZ262165:EGZ262167 EQV262165:EQV262167 FAR262165:FAR262167 FKN262165:FKN262167 FUJ262165:FUJ262167 GEF262165:GEF262167 GOB262165:GOB262167 GXX262165:GXX262167 HHT262165:HHT262167 HRP262165:HRP262167 IBL262165:IBL262167 ILH262165:ILH262167 IVD262165:IVD262167 JEZ262165:JEZ262167 JOV262165:JOV262167 JYR262165:JYR262167 KIN262165:KIN262167 KSJ262165:KSJ262167 LCF262165:LCF262167 LMB262165:LMB262167 LVX262165:LVX262167 MFT262165:MFT262167 MPP262165:MPP262167 MZL262165:MZL262167 NJH262165:NJH262167 NTD262165:NTD262167 OCZ262165:OCZ262167 OMV262165:OMV262167 OWR262165:OWR262167 PGN262165:PGN262167 PQJ262165:PQJ262167 QAF262165:QAF262167 QKB262165:QKB262167 QTX262165:QTX262167 RDT262165:RDT262167 RNP262165:RNP262167 RXL262165:RXL262167 SHH262165:SHH262167 SRD262165:SRD262167 TAZ262165:TAZ262167 TKV262165:TKV262167 TUR262165:TUR262167 UEN262165:UEN262167 UOJ262165:UOJ262167 UYF262165:UYF262167 VIB262165:VIB262167 VRX262165:VRX262167 WBT262165:WBT262167 WLP262165:WLP262167 WVL262165:WVL262167 D327701:D327703 IZ327701:IZ327703 SV327701:SV327703 ACR327701:ACR327703 AMN327701:AMN327703 AWJ327701:AWJ327703 BGF327701:BGF327703 BQB327701:BQB327703 BZX327701:BZX327703 CJT327701:CJT327703 CTP327701:CTP327703 DDL327701:DDL327703 DNH327701:DNH327703 DXD327701:DXD327703 EGZ327701:EGZ327703 EQV327701:EQV327703 FAR327701:FAR327703 FKN327701:FKN327703 FUJ327701:FUJ327703 GEF327701:GEF327703 GOB327701:GOB327703 GXX327701:GXX327703 HHT327701:HHT327703 HRP327701:HRP327703 IBL327701:IBL327703 ILH327701:ILH327703 IVD327701:IVD327703 JEZ327701:JEZ327703 JOV327701:JOV327703 JYR327701:JYR327703 KIN327701:KIN327703 KSJ327701:KSJ327703 LCF327701:LCF327703 LMB327701:LMB327703 LVX327701:LVX327703 MFT327701:MFT327703 MPP327701:MPP327703 MZL327701:MZL327703 NJH327701:NJH327703 NTD327701:NTD327703 OCZ327701:OCZ327703 OMV327701:OMV327703 OWR327701:OWR327703 PGN327701:PGN327703 PQJ327701:PQJ327703 QAF327701:QAF327703 QKB327701:QKB327703 QTX327701:QTX327703 RDT327701:RDT327703 RNP327701:RNP327703 RXL327701:RXL327703 SHH327701:SHH327703 SRD327701:SRD327703 TAZ327701:TAZ327703 TKV327701:TKV327703 TUR327701:TUR327703 UEN327701:UEN327703 UOJ327701:UOJ327703 UYF327701:UYF327703 VIB327701:VIB327703 VRX327701:VRX327703 WBT327701:WBT327703 WLP327701:WLP327703 WVL327701:WVL327703 D393237:D393239 IZ393237:IZ393239 SV393237:SV393239 ACR393237:ACR393239 AMN393237:AMN393239 AWJ393237:AWJ393239 BGF393237:BGF393239 BQB393237:BQB393239 BZX393237:BZX393239 CJT393237:CJT393239 CTP393237:CTP393239 DDL393237:DDL393239 DNH393237:DNH393239 DXD393237:DXD393239 EGZ393237:EGZ393239 EQV393237:EQV393239 FAR393237:FAR393239 FKN393237:FKN393239 FUJ393237:FUJ393239 GEF393237:GEF393239 GOB393237:GOB393239 GXX393237:GXX393239 HHT393237:HHT393239 HRP393237:HRP393239 IBL393237:IBL393239 ILH393237:ILH393239 IVD393237:IVD393239 JEZ393237:JEZ393239 JOV393237:JOV393239 JYR393237:JYR393239 KIN393237:KIN393239 KSJ393237:KSJ393239 LCF393237:LCF393239 LMB393237:LMB393239 LVX393237:LVX393239 MFT393237:MFT393239 MPP393237:MPP393239 MZL393237:MZL393239 NJH393237:NJH393239 NTD393237:NTD393239 OCZ393237:OCZ393239 OMV393237:OMV393239 OWR393237:OWR393239 PGN393237:PGN393239 PQJ393237:PQJ393239 QAF393237:QAF393239 QKB393237:QKB393239 QTX393237:QTX393239 RDT393237:RDT393239 RNP393237:RNP393239 RXL393237:RXL393239 SHH393237:SHH393239 SRD393237:SRD393239 TAZ393237:TAZ393239 TKV393237:TKV393239 TUR393237:TUR393239 UEN393237:UEN393239 UOJ393237:UOJ393239 UYF393237:UYF393239 VIB393237:VIB393239 VRX393237:VRX393239 WBT393237:WBT393239 WLP393237:WLP393239 WVL393237:WVL393239 D458773:D458775 IZ458773:IZ458775 SV458773:SV458775 ACR458773:ACR458775 AMN458773:AMN458775 AWJ458773:AWJ458775 BGF458773:BGF458775 BQB458773:BQB458775 BZX458773:BZX458775 CJT458773:CJT458775 CTP458773:CTP458775 DDL458773:DDL458775 DNH458773:DNH458775 DXD458773:DXD458775 EGZ458773:EGZ458775 EQV458773:EQV458775 FAR458773:FAR458775 FKN458773:FKN458775 FUJ458773:FUJ458775 GEF458773:GEF458775 GOB458773:GOB458775 GXX458773:GXX458775 HHT458773:HHT458775 HRP458773:HRP458775 IBL458773:IBL458775 ILH458773:ILH458775 IVD458773:IVD458775 JEZ458773:JEZ458775 JOV458773:JOV458775 JYR458773:JYR458775 KIN458773:KIN458775 KSJ458773:KSJ458775 LCF458773:LCF458775 LMB458773:LMB458775 LVX458773:LVX458775 MFT458773:MFT458775 MPP458773:MPP458775 MZL458773:MZL458775 NJH458773:NJH458775 NTD458773:NTD458775 OCZ458773:OCZ458775 OMV458773:OMV458775 OWR458773:OWR458775 PGN458773:PGN458775 PQJ458773:PQJ458775 QAF458773:QAF458775 QKB458773:QKB458775 QTX458773:QTX458775 RDT458773:RDT458775 RNP458773:RNP458775 RXL458773:RXL458775 SHH458773:SHH458775 SRD458773:SRD458775 TAZ458773:TAZ458775 TKV458773:TKV458775 TUR458773:TUR458775 UEN458773:UEN458775 UOJ458773:UOJ458775 UYF458773:UYF458775 VIB458773:VIB458775 VRX458773:VRX458775 WBT458773:WBT458775 WLP458773:WLP458775 WVL458773:WVL458775 D524309:D524311 IZ524309:IZ524311 SV524309:SV524311 ACR524309:ACR524311 AMN524309:AMN524311 AWJ524309:AWJ524311 BGF524309:BGF524311 BQB524309:BQB524311 BZX524309:BZX524311 CJT524309:CJT524311 CTP524309:CTP524311 DDL524309:DDL524311 DNH524309:DNH524311 DXD524309:DXD524311 EGZ524309:EGZ524311 EQV524309:EQV524311 FAR524309:FAR524311 FKN524309:FKN524311 FUJ524309:FUJ524311 GEF524309:GEF524311 GOB524309:GOB524311 GXX524309:GXX524311 HHT524309:HHT524311 HRP524309:HRP524311 IBL524309:IBL524311 ILH524309:ILH524311 IVD524309:IVD524311 JEZ524309:JEZ524311 JOV524309:JOV524311 JYR524309:JYR524311 KIN524309:KIN524311 KSJ524309:KSJ524311 LCF524309:LCF524311 LMB524309:LMB524311 LVX524309:LVX524311 MFT524309:MFT524311 MPP524309:MPP524311 MZL524309:MZL524311 NJH524309:NJH524311 NTD524309:NTD524311 OCZ524309:OCZ524311 OMV524309:OMV524311 OWR524309:OWR524311 PGN524309:PGN524311 PQJ524309:PQJ524311 QAF524309:QAF524311 QKB524309:QKB524311 QTX524309:QTX524311 RDT524309:RDT524311 RNP524309:RNP524311 RXL524309:RXL524311 SHH524309:SHH524311 SRD524309:SRD524311 TAZ524309:TAZ524311 TKV524309:TKV524311 TUR524309:TUR524311 UEN524309:UEN524311 UOJ524309:UOJ524311 UYF524309:UYF524311 VIB524309:VIB524311 VRX524309:VRX524311 WBT524309:WBT524311 WLP524309:WLP524311 WVL524309:WVL524311 D589845:D589847 IZ589845:IZ589847 SV589845:SV589847 ACR589845:ACR589847 AMN589845:AMN589847 AWJ589845:AWJ589847 BGF589845:BGF589847 BQB589845:BQB589847 BZX589845:BZX589847 CJT589845:CJT589847 CTP589845:CTP589847 DDL589845:DDL589847 DNH589845:DNH589847 DXD589845:DXD589847 EGZ589845:EGZ589847 EQV589845:EQV589847 FAR589845:FAR589847 FKN589845:FKN589847 FUJ589845:FUJ589847 GEF589845:GEF589847 GOB589845:GOB589847 GXX589845:GXX589847 HHT589845:HHT589847 HRP589845:HRP589847 IBL589845:IBL589847 ILH589845:ILH589847 IVD589845:IVD589847 JEZ589845:JEZ589847 JOV589845:JOV589847 JYR589845:JYR589847 KIN589845:KIN589847 KSJ589845:KSJ589847 LCF589845:LCF589847 LMB589845:LMB589847 LVX589845:LVX589847 MFT589845:MFT589847 MPP589845:MPP589847 MZL589845:MZL589847 NJH589845:NJH589847 NTD589845:NTD589847 OCZ589845:OCZ589847 OMV589845:OMV589847 OWR589845:OWR589847 PGN589845:PGN589847 PQJ589845:PQJ589847 QAF589845:QAF589847 QKB589845:QKB589847 QTX589845:QTX589847 RDT589845:RDT589847 RNP589845:RNP589847 RXL589845:RXL589847 SHH589845:SHH589847 SRD589845:SRD589847 TAZ589845:TAZ589847 TKV589845:TKV589847 TUR589845:TUR589847 UEN589845:UEN589847 UOJ589845:UOJ589847 UYF589845:UYF589847 VIB589845:VIB589847 VRX589845:VRX589847 WBT589845:WBT589847 WLP589845:WLP589847 WVL589845:WVL589847 D655381:D655383 IZ655381:IZ655383 SV655381:SV655383 ACR655381:ACR655383 AMN655381:AMN655383 AWJ655381:AWJ655383 BGF655381:BGF655383 BQB655381:BQB655383 BZX655381:BZX655383 CJT655381:CJT655383 CTP655381:CTP655383 DDL655381:DDL655383 DNH655381:DNH655383 DXD655381:DXD655383 EGZ655381:EGZ655383 EQV655381:EQV655383 FAR655381:FAR655383 FKN655381:FKN655383 FUJ655381:FUJ655383 GEF655381:GEF655383 GOB655381:GOB655383 GXX655381:GXX655383 HHT655381:HHT655383 HRP655381:HRP655383 IBL655381:IBL655383 ILH655381:ILH655383 IVD655381:IVD655383 JEZ655381:JEZ655383 JOV655381:JOV655383 JYR655381:JYR655383 KIN655381:KIN655383 KSJ655381:KSJ655383 LCF655381:LCF655383 LMB655381:LMB655383 LVX655381:LVX655383 MFT655381:MFT655383 MPP655381:MPP655383 MZL655381:MZL655383 NJH655381:NJH655383 NTD655381:NTD655383 OCZ655381:OCZ655383 OMV655381:OMV655383 OWR655381:OWR655383 PGN655381:PGN655383 PQJ655381:PQJ655383 QAF655381:QAF655383 QKB655381:QKB655383 QTX655381:QTX655383 RDT655381:RDT655383 RNP655381:RNP655383 RXL655381:RXL655383 SHH655381:SHH655383 SRD655381:SRD655383 TAZ655381:TAZ655383 TKV655381:TKV655383 TUR655381:TUR655383 UEN655381:UEN655383 UOJ655381:UOJ655383 UYF655381:UYF655383 VIB655381:VIB655383 VRX655381:VRX655383 WBT655381:WBT655383 WLP655381:WLP655383 WVL655381:WVL655383 D720917:D720919 IZ720917:IZ720919 SV720917:SV720919 ACR720917:ACR720919 AMN720917:AMN720919 AWJ720917:AWJ720919 BGF720917:BGF720919 BQB720917:BQB720919 BZX720917:BZX720919 CJT720917:CJT720919 CTP720917:CTP720919 DDL720917:DDL720919 DNH720917:DNH720919 DXD720917:DXD720919 EGZ720917:EGZ720919 EQV720917:EQV720919 FAR720917:FAR720919 FKN720917:FKN720919 FUJ720917:FUJ720919 GEF720917:GEF720919 GOB720917:GOB720919 GXX720917:GXX720919 HHT720917:HHT720919 HRP720917:HRP720919 IBL720917:IBL720919 ILH720917:ILH720919 IVD720917:IVD720919 JEZ720917:JEZ720919 JOV720917:JOV720919 JYR720917:JYR720919 KIN720917:KIN720919 KSJ720917:KSJ720919 LCF720917:LCF720919 LMB720917:LMB720919 LVX720917:LVX720919 MFT720917:MFT720919 MPP720917:MPP720919 MZL720917:MZL720919 NJH720917:NJH720919 NTD720917:NTD720919 OCZ720917:OCZ720919 OMV720917:OMV720919 OWR720917:OWR720919 PGN720917:PGN720919 PQJ720917:PQJ720919 QAF720917:QAF720919 QKB720917:QKB720919 QTX720917:QTX720919 RDT720917:RDT720919 RNP720917:RNP720919 RXL720917:RXL720919 SHH720917:SHH720919 SRD720917:SRD720919 TAZ720917:TAZ720919 TKV720917:TKV720919 TUR720917:TUR720919 UEN720917:UEN720919 UOJ720917:UOJ720919 UYF720917:UYF720919 VIB720917:VIB720919 VRX720917:VRX720919 WBT720917:WBT720919 WLP720917:WLP720919 WVL720917:WVL720919 D786453:D786455 IZ786453:IZ786455 SV786453:SV786455 ACR786453:ACR786455 AMN786453:AMN786455 AWJ786453:AWJ786455 BGF786453:BGF786455 BQB786453:BQB786455 BZX786453:BZX786455 CJT786453:CJT786455 CTP786453:CTP786455 DDL786453:DDL786455 DNH786453:DNH786455 DXD786453:DXD786455 EGZ786453:EGZ786455 EQV786453:EQV786455 FAR786453:FAR786455 FKN786453:FKN786455 FUJ786453:FUJ786455 GEF786453:GEF786455 GOB786453:GOB786455 GXX786453:GXX786455 HHT786453:HHT786455 HRP786453:HRP786455 IBL786453:IBL786455 ILH786453:ILH786455 IVD786453:IVD786455 JEZ786453:JEZ786455 JOV786453:JOV786455 JYR786453:JYR786455 KIN786453:KIN786455 KSJ786453:KSJ786455 LCF786453:LCF786455 LMB786453:LMB786455 LVX786453:LVX786455 MFT786453:MFT786455 MPP786453:MPP786455 MZL786453:MZL786455 NJH786453:NJH786455 NTD786453:NTD786455 OCZ786453:OCZ786455 OMV786453:OMV786455 OWR786453:OWR786455 PGN786453:PGN786455 PQJ786453:PQJ786455 QAF786453:QAF786455 QKB786453:QKB786455 QTX786453:QTX786455 RDT786453:RDT786455 RNP786453:RNP786455 RXL786453:RXL786455 SHH786453:SHH786455 SRD786453:SRD786455 TAZ786453:TAZ786455 TKV786453:TKV786455 TUR786453:TUR786455 UEN786453:UEN786455 UOJ786453:UOJ786455 UYF786453:UYF786455 VIB786453:VIB786455 VRX786453:VRX786455 WBT786453:WBT786455 WLP786453:WLP786455 WVL786453:WVL786455 D851989:D851991 IZ851989:IZ851991 SV851989:SV851991 ACR851989:ACR851991 AMN851989:AMN851991 AWJ851989:AWJ851991 BGF851989:BGF851991 BQB851989:BQB851991 BZX851989:BZX851991 CJT851989:CJT851991 CTP851989:CTP851991 DDL851989:DDL851991 DNH851989:DNH851991 DXD851989:DXD851991 EGZ851989:EGZ851991 EQV851989:EQV851991 FAR851989:FAR851991 FKN851989:FKN851991 FUJ851989:FUJ851991 GEF851989:GEF851991 GOB851989:GOB851991 GXX851989:GXX851991 HHT851989:HHT851991 HRP851989:HRP851991 IBL851989:IBL851991 ILH851989:ILH851991 IVD851989:IVD851991 JEZ851989:JEZ851991 JOV851989:JOV851991 JYR851989:JYR851991 KIN851989:KIN851991 KSJ851989:KSJ851991 LCF851989:LCF851991 LMB851989:LMB851991 LVX851989:LVX851991 MFT851989:MFT851991 MPP851989:MPP851991 MZL851989:MZL851991 NJH851989:NJH851991 NTD851989:NTD851991 OCZ851989:OCZ851991 OMV851989:OMV851991 OWR851989:OWR851991 PGN851989:PGN851991 PQJ851989:PQJ851991 QAF851989:QAF851991 QKB851989:QKB851991 QTX851989:QTX851991 RDT851989:RDT851991 RNP851989:RNP851991 RXL851989:RXL851991 SHH851989:SHH851991 SRD851989:SRD851991 TAZ851989:TAZ851991 TKV851989:TKV851991 TUR851989:TUR851991 UEN851989:UEN851991 UOJ851989:UOJ851991 UYF851989:UYF851991 VIB851989:VIB851991 VRX851989:VRX851991 WBT851989:WBT851991 WLP851989:WLP851991 WVL851989:WVL851991 D917525:D917527 IZ917525:IZ917527 SV917525:SV917527 ACR917525:ACR917527 AMN917525:AMN917527 AWJ917525:AWJ917527 BGF917525:BGF917527 BQB917525:BQB917527 BZX917525:BZX917527 CJT917525:CJT917527 CTP917525:CTP917527 DDL917525:DDL917527 DNH917525:DNH917527 DXD917525:DXD917527 EGZ917525:EGZ917527 EQV917525:EQV917527 FAR917525:FAR917527 FKN917525:FKN917527 FUJ917525:FUJ917527 GEF917525:GEF917527 GOB917525:GOB917527 GXX917525:GXX917527 HHT917525:HHT917527 HRP917525:HRP917527 IBL917525:IBL917527 ILH917525:ILH917527 IVD917525:IVD917527 JEZ917525:JEZ917527 JOV917525:JOV917527 JYR917525:JYR917527 KIN917525:KIN917527 KSJ917525:KSJ917527 LCF917525:LCF917527 LMB917525:LMB917527 LVX917525:LVX917527 MFT917525:MFT917527 MPP917525:MPP917527 MZL917525:MZL917527 NJH917525:NJH917527 NTD917525:NTD917527 OCZ917525:OCZ917527 OMV917525:OMV917527 OWR917525:OWR917527 PGN917525:PGN917527 PQJ917525:PQJ917527 QAF917525:QAF917527 QKB917525:QKB917527 QTX917525:QTX917527 RDT917525:RDT917527 RNP917525:RNP917527 RXL917525:RXL917527 SHH917525:SHH917527 SRD917525:SRD917527 TAZ917525:TAZ917527 TKV917525:TKV917527 TUR917525:TUR917527 UEN917525:UEN917527 UOJ917525:UOJ917527 UYF917525:UYF917527 VIB917525:VIB917527 VRX917525:VRX917527 WBT917525:WBT917527 WLP917525:WLP917527 WVL917525:WVL917527 D983061:D983063 IZ983061:IZ983063 SV983061:SV983063 ACR983061:ACR983063 AMN983061:AMN983063 AWJ983061:AWJ983063 BGF983061:BGF983063 BQB983061:BQB983063 BZX983061:BZX983063 CJT983061:CJT983063 CTP983061:CTP983063 DDL983061:DDL983063 DNH983061:DNH983063 DXD983061:DXD983063 EGZ983061:EGZ983063 EQV983061:EQV983063 FAR983061:FAR983063 FKN983061:FKN983063 FUJ983061:FUJ983063 GEF983061:GEF983063 GOB983061:GOB983063 GXX983061:GXX983063 HHT983061:HHT983063 HRP983061:HRP983063 IBL983061:IBL983063 ILH983061:ILH983063 IVD983061:IVD983063 JEZ983061:JEZ983063 JOV983061:JOV983063 JYR983061:JYR983063 KIN983061:KIN983063 KSJ983061:KSJ983063 LCF983061:LCF983063 LMB983061:LMB983063 LVX983061:LVX983063 MFT983061:MFT983063 MPP983061:MPP983063 MZL983061:MZL983063 NJH983061:NJH983063 NTD983061:NTD983063 OCZ983061:OCZ983063 OMV983061:OMV983063 OWR983061:OWR983063 PGN983061:PGN983063 PQJ983061:PQJ983063 QAF983061:QAF983063 QKB983061:QKB983063 QTX983061:QTX983063 RDT983061:RDT983063 RNP983061:RNP983063 RXL983061:RXL983063 SHH983061:SHH983063 SRD983061:SRD983063 TAZ983061:TAZ983063 TKV983061:TKV983063 TUR983061:TUR983063 UEN983061:UEN983063 UOJ983061:UOJ983063 UYF983061:UYF983063 VIB983061:VIB983063 VRX983061:VRX983063 WBT983061:WBT983063 WLP983061:WLP983063 WVL983061:WVL983063">
      <formula1>"補欠,マネ"</formula1>
    </dataValidation>
    <dataValidation type="list" allowBlank="1" showInputMessage="1" showErrorMessage="1" sqref="D14:D20 IZ14:IZ20 SV14:SV20 ACR14:ACR20 AMN14:AMN20 AWJ14:AWJ20 BGF14:BGF20 BQB14:BQB20 BZX14:BZX20 CJT14:CJT20 CTP14:CTP20 DDL14:DDL20 DNH14:DNH20 DXD14:DXD20 EGZ14:EGZ20 EQV14:EQV20 FAR14:FAR20 FKN14:FKN20 FUJ14:FUJ20 GEF14:GEF20 GOB14:GOB20 GXX14:GXX20 HHT14:HHT20 HRP14:HRP20 IBL14:IBL20 ILH14:ILH20 IVD14:IVD20 JEZ14:JEZ20 JOV14:JOV20 JYR14:JYR20 KIN14:KIN20 KSJ14:KSJ20 LCF14:LCF20 LMB14:LMB20 LVX14:LVX20 MFT14:MFT20 MPP14:MPP20 MZL14:MZL20 NJH14:NJH20 NTD14:NTD20 OCZ14:OCZ20 OMV14:OMV20 OWR14:OWR20 PGN14:PGN20 PQJ14:PQJ20 QAF14:QAF20 QKB14:QKB20 QTX14:QTX20 RDT14:RDT20 RNP14:RNP20 RXL14:RXL20 SHH14:SHH20 SRD14:SRD20 TAZ14:TAZ20 TKV14:TKV20 TUR14:TUR20 UEN14:UEN20 UOJ14:UOJ20 UYF14:UYF20 VIB14:VIB20 VRX14:VRX20 WBT14:WBT20 WLP14:WLP20 WVL14:WVL20 D65550:D65556 IZ65550:IZ65556 SV65550:SV65556 ACR65550:ACR65556 AMN65550:AMN65556 AWJ65550:AWJ65556 BGF65550:BGF65556 BQB65550:BQB65556 BZX65550:BZX65556 CJT65550:CJT65556 CTP65550:CTP65556 DDL65550:DDL65556 DNH65550:DNH65556 DXD65550:DXD65556 EGZ65550:EGZ65556 EQV65550:EQV65556 FAR65550:FAR65556 FKN65550:FKN65556 FUJ65550:FUJ65556 GEF65550:GEF65556 GOB65550:GOB65556 GXX65550:GXX65556 HHT65550:HHT65556 HRP65550:HRP65556 IBL65550:IBL65556 ILH65550:ILH65556 IVD65550:IVD65556 JEZ65550:JEZ65556 JOV65550:JOV65556 JYR65550:JYR65556 KIN65550:KIN65556 KSJ65550:KSJ65556 LCF65550:LCF65556 LMB65550:LMB65556 LVX65550:LVX65556 MFT65550:MFT65556 MPP65550:MPP65556 MZL65550:MZL65556 NJH65550:NJH65556 NTD65550:NTD65556 OCZ65550:OCZ65556 OMV65550:OMV65556 OWR65550:OWR65556 PGN65550:PGN65556 PQJ65550:PQJ65556 QAF65550:QAF65556 QKB65550:QKB65556 QTX65550:QTX65556 RDT65550:RDT65556 RNP65550:RNP65556 RXL65550:RXL65556 SHH65550:SHH65556 SRD65550:SRD65556 TAZ65550:TAZ65556 TKV65550:TKV65556 TUR65550:TUR65556 UEN65550:UEN65556 UOJ65550:UOJ65556 UYF65550:UYF65556 VIB65550:VIB65556 VRX65550:VRX65556 WBT65550:WBT65556 WLP65550:WLP65556 WVL65550:WVL65556 D131086:D131092 IZ131086:IZ131092 SV131086:SV131092 ACR131086:ACR131092 AMN131086:AMN131092 AWJ131086:AWJ131092 BGF131086:BGF131092 BQB131086:BQB131092 BZX131086:BZX131092 CJT131086:CJT131092 CTP131086:CTP131092 DDL131086:DDL131092 DNH131086:DNH131092 DXD131086:DXD131092 EGZ131086:EGZ131092 EQV131086:EQV131092 FAR131086:FAR131092 FKN131086:FKN131092 FUJ131086:FUJ131092 GEF131086:GEF131092 GOB131086:GOB131092 GXX131086:GXX131092 HHT131086:HHT131092 HRP131086:HRP131092 IBL131086:IBL131092 ILH131086:ILH131092 IVD131086:IVD131092 JEZ131086:JEZ131092 JOV131086:JOV131092 JYR131086:JYR131092 KIN131086:KIN131092 KSJ131086:KSJ131092 LCF131086:LCF131092 LMB131086:LMB131092 LVX131086:LVX131092 MFT131086:MFT131092 MPP131086:MPP131092 MZL131086:MZL131092 NJH131086:NJH131092 NTD131086:NTD131092 OCZ131086:OCZ131092 OMV131086:OMV131092 OWR131086:OWR131092 PGN131086:PGN131092 PQJ131086:PQJ131092 QAF131086:QAF131092 QKB131086:QKB131092 QTX131086:QTX131092 RDT131086:RDT131092 RNP131086:RNP131092 RXL131086:RXL131092 SHH131086:SHH131092 SRD131086:SRD131092 TAZ131086:TAZ131092 TKV131086:TKV131092 TUR131086:TUR131092 UEN131086:UEN131092 UOJ131086:UOJ131092 UYF131086:UYF131092 VIB131086:VIB131092 VRX131086:VRX131092 WBT131086:WBT131092 WLP131086:WLP131092 WVL131086:WVL131092 D196622:D196628 IZ196622:IZ196628 SV196622:SV196628 ACR196622:ACR196628 AMN196622:AMN196628 AWJ196622:AWJ196628 BGF196622:BGF196628 BQB196622:BQB196628 BZX196622:BZX196628 CJT196622:CJT196628 CTP196622:CTP196628 DDL196622:DDL196628 DNH196622:DNH196628 DXD196622:DXD196628 EGZ196622:EGZ196628 EQV196622:EQV196628 FAR196622:FAR196628 FKN196622:FKN196628 FUJ196622:FUJ196628 GEF196622:GEF196628 GOB196622:GOB196628 GXX196622:GXX196628 HHT196622:HHT196628 HRP196622:HRP196628 IBL196622:IBL196628 ILH196622:ILH196628 IVD196622:IVD196628 JEZ196622:JEZ196628 JOV196622:JOV196628 JYR196622:JYR196628 KIN196622:KIN196628 KSJ196622:KSJ196628 LCF196622:LCF196628 LMB196622:LMB196628 LVX196622:LVX196628 MFT196622:MFT196628 MPP196622:MPP196628 MZL196622:MZL196628 NJH196622:NJH196628 NTD196622:NTD196628 OCZ196622:OCZ196628 OMV196622:OMV196628 OWR196622:OWR196628 PGN196622:PGN196628 PQJ196622:PQJ196628 QAF196622:QAF196628 QKB196622:QKB196628 QTX196622:QTX196628 RDT196622:RDT196628 RNP196622:RNP196628 RXL196622:RXL196628 SHH196622:SHH196628 SRD196622:SRD196628 TAZ196622:TAZ196628 TKV196622:TKV196628 TUR196622:TUR196628 UEN196622:UEN196628 UOJ196622:UOJ196628 UYF196622:UYF196628 VIB196622:VIB196628 VRX196622:VRX196628 WBT196622:WBT196628 WLP196622:WLP196628 WVL196622:WVL196628 D262158:D262164 IZ262158:IZ262164 SV262158:SV262164 ACR262158:ACR262164 AMN262158:AMN262164 AWJ262158:AWJ262164 BGF262158:BGF262164 BQB262158:BQB262164 BZX262158:BZX262164 CJT262158:CJT262164 CTP262158:CTP262164 DDL262158:DDL262164 DNH262158:DNH262164 DXD262158:DXD262164 EGZ262158:EGZ262164 EQV262158:EQV262164 FAR262158:FAR262164 FKN262158:FKN262164 FUJ262158:FUJ262164 GEF262158:GEF262164 GOB262158:GOB262164 GXX262158:GXX262164 HHT262158:HHT262164 HRP262158:HRP262164 IBL262158:IBL262164 ILH262158:ILH262164 IVD262158:IVD262164 JEZ262158:JEZ262164 JOV262158:JOV262164 JYR262158:JYR262164 KIN262158:KIN262164 KSJ262158:KSJ262164 LCF262158:LCF262164 LMB262158:LMB262164 LVX262158:LVX262164 MFT262158:MFT262164 MPP262158:MPP262164 MZL262158:MZL262164 NJH262158:NJH262164 NTD262158:NTD262164 OCZ262158:OCZ262164 OMV262158:OMV262164 OWR262158:OWR262164 PGN262158:PGN262164 PQJ262158:PQJ262164 QAF262158:QAF262164 QKB262158:QKB262164 QTX262158:QTX262164 RDT262158:RDT262164 RNP262158:RNP262164 RXL262158:RXL262164 SHH262158:SHH262164 SRD262158:SRD262164 TAZ262158:TAZ262164 TKV262158:TKV262164 TUR262158:TUR262164 UEN262158:UEN262164 UOJ262158:UOJ262164 UYF262158:UYF262164 VIB262158:VIB262164 VRX262158:VRX262164 WBT262158:WBT262164 WLP262158:WLP262164 WVL262158:WVL262164 D327694:D327700 IZ327694:IZ327700 SV327694:SV327700 ACR327694:ACR327700 AMN327694:AMN327700 AWJ327694:AWJ327700 BGF327694:BGF327700 BQB327694:BQB327700 BZX327694:BZX327700 CJT327694:CJT327700 CTP327694:CTP327700 DDL327694:DDL327700 DNH327694:DNH327700 DXD327694:DXD327700 EGZ327694:EGZ327700 EQV327694:EQV327700 FAR327694:FAR327700 FKN327694:FKN327700 FUJ327694:FUJ327700 GEF327694:GEF327700 GOB327694:GOB327700 GXX327694:GXX327700 HHT327694:HHT327700 HRP327694:HRP327700 IBL327694:IBL327700 ILH327694:ILH327700 IVD327694:IVD327700 JEZ327694:JEZ327700 JOV327694:JOV327700 JYR327694:JYR327700 KIN327694:KIN327700 KSJ327694:KSJ327700 LCF327694:LCF327700 LMB327694:LMB327700 LVX327694:LVX327700 MFT327694:MFT327700 MPP327694:MPP327700 MZL327694:MZL327700 NJH327694:NJH327700 NTD327694:NTD327700 OCZ327694:OCZ327700 OMV327694:OMV327700 OWR327694:OWR327700 PGN327694:PGN327700 PQJ327694:PQJ327700 QAF327694:QAF327700 QKB327694:QKB327700 QTX327694:QTX327700 RDT327694:RDT327700 RNP327694:RNP327700 RXL327694:RXL327700 SHH327694:SHH327700 SRD327694:SRD327700 TAZ327694:TAZ327700 TKV327694:TKV327700 TUR327694:TUR327700 UEN327694:UEN327700 UOJ327694:UOJ327700 UYF327694:UYF327700 VIB327694:VIB327700 VRX327694:VRX327700 WBT327694:WBT327700 WLP327694:WLP327700 WVL327694:WVL327700 D393230:D393236 IZ393230:IZ393236 SV393230:SV393236 ACR393230:ACR393236 AMN393230:AMN393236 AWJ393230:AWJ393236 BGF393230:BGF393236 BQB393230:BQB393236 BZX393230:BZX393236 CJT393230:CJT393236 CTP393230:CTP393236 DDL393230:DDL393236 DNH393230:DNH393236 DXD393230:DXD393236 EGZ393230:EGZ393236 EQV393230:EQV393236 FAR393230:FAR393236 FKN393230:FKN393236 FUJ393230:FUJ393236 GEF393230:GEF393236 GOB393230:GOB393236 GXX393230:GXX393236 HHT393230:HHT393236 HRP393230:HRP393236 IBL393230:IBL393236 ILH393230:ILH393236 IVD393230:IVD393236 JEZ393230:JEZ393236 JOV393230:JOV393236 JYR393230:JYR393236 KIN393230:KIN393236 KSJ393230:KSJ393236 LCF393230:LCF393236 LMB393230:LMB393236 LVX393230:LVX393236 MFT393230:MFT393236 MPP393230:MPP393236 MZL393230:MZL393236 NJH393230:NJH393236 NTD393230:NTD393236 OCZ393230:OCZ393236 OMV393230:OMV393236 OWR393230:OWR393236 PGN393230:PGN393236 PQJ393230:PQJ393236 QAF393230:QAF393236 QKB393230:QKB393236 QTX393230:QTX393236 RDT393230:RDT393236 RNP393230:RNP393236 RXL393230:RXL393236 SHH393230:SHH393236 SRD393230:SRD393236 TAZ393230:TAZ393236 TKV393230:TKV393236 TUR393230:TUR393236 UEN393230:UEN393236 UOJ393230:UOJ393236 UYF393230:UYF393236 VIB393230:VIB393236 VRX393230:VRX393236 WBT393230:WBT393236 WLP393230:WLP393236 WVL393230:WVL393236 D458766:D458772 IZ458766:IZ458772 SV458766:SV458772 ACR458766:ACR458772 AMN458766:AMN458772 AWJ458766:AWJ458772 BGF458766:BGF458772 BQB458766:BQB458772 BZX458766:BZX458772 CJT458766:CJT458772 CTP458766:CTP458772 DDL458766:DDL458772 DNH458766:DNH458772 DXD458766:DXD458772 EGZ458766:EGZ458772 EQV458766:EQV458772 FAR458766:FAR458772 FKN458766:FKN458772 FUJ458766:FUJ458772 GEF458766:GEF458772 GOB458766:GOB458772 GXX458766:GXX458772 HHT458766:HHT458772 HRP458766:HRP458772 IBL458766:IBL458772 ILH458766:ILH458772 IVD458766:IVD458772 JEZ458766:JEZ458772 JOV458766:JOV458772 JYR458766:JYR458772 KIN458766:KIN458772 KSJ458766:KSJ458772 LCF458766:LCF458772 LMB458766:LMB458772 LVX458766:LVX458772 MFT458766:MFT458772 MPP458766:MPP458772 MZL458766:MZL458772 NJH458766:NJH458772 NTD458766:NTD458772 OCZ458766:OCZ458772 OMV458766:OMV458772 OWR458766:OWR458772 PGN458766:PGN458772 PQJ458766:PQJ458772 QAF458766:QAF458772 QKB458766:QKB458772 QTX458766:QTX458772 RDT458766:RDT458772 RNP458766:RNP458772 RXL458766:RXL458772 SHH458766:SHH458772 SRD458766:SRD458772 TAZ458766:TAZ458772 TKV458766:TKV458772 TUR458766:TUR458772 UEN458766:UEN458772 UOJ458766:UOJ458772 UYF458766:UYF458772 VIB458766:VIB458772 VRX458766:VRX458772 WBT458766:WBT458772 WLP458766:WLP458772 WVL458766:WVL458772 D524302:D524308 IZ524302:IZ524308 SV524302:SV524308 ACR524302:ACR524308 AMN524302:AMN524308 AWJ524302:AWJ524308 BGF524302:BGF524308 BQB524302:BQB524308 BZX524302:BZX524308 CJT524302:CJT524308 CTP524302:CTP524308 DDL524302:DDL524308 DNH524302:DNH524308 DXD524302:DXD524308 EGZ524302:EGZ524308 EQV524302:EQV524308 FAR524302:FAR524308 FKN524302:FKN524308 FUJ524302:FUJ524308 GEF524302:GEF524308 GOB524302:GOB524308 GXX524302:GXX524308 HHT524302:HHT524308 HRP524302:HRP524308 IBL524302:IBL524308 ILH524302:ILH524308 IVD524302:IVD524308 JEZ524302:JEZ524308 JOV524302:JOV524308 JYR524302:JYR524308 KIN524302:KIN524308 KSJ524302:KSJ524308 LCF524302:LCF524308 LMB524302:LMB524308 LVX524302:LVX524308 MFT524302:MFT524308 MPP524302:MPP524308 MZL524302:MZL524308 NJH524302:NJH524308 NTD524302:NTD524308 OCZ524302:OCZ524308 OMV524302:OMV524308 OWR524302:OWR524308 PGN524302:PGN524308 PQJ524302:PQJ524308 QAF524302:QAF524308 QKB524302:QKB524308 QTX524302:QTX524308 RDT524302:RDT524308 RNP524302:RNP524308 RXL524302:RXL524308 SHH524302:SHH524308 SRD524302:SRD524308 TAZ524302:TAZ524308 TKV524302:TKV524308 TUR524302:TUR524308 UEN524302:UEN524308 UOJ524302:UOJ524308 UYF524302:UYF524308 VIB524302:VIB524308 VRX524302:VRX524308 WBT524302:WBT524308 WLP524302:WLP524308 WVL524302:WVL524308 D589838:D589844 IZ589838:IZ589844 SV589838:SV589844 ACR589838:ACR589844 AMN589838:AMN589844 AWJ589838:AWJ589844 BGF589838:BGF589844 BQB589838:BQB589844 BZX589838:BZX589844 CJT589838:CJT589844 CTP589838:CTP589844 DDL589838:DDL589844 DNH589838:DNH589844 DXD589838:DXD589844 EGZ589838:EGZ589844 EQV589838:EQV589844 FAR589838:FAR589844 FKN589838:FKN589844 FUJ589838:FUJ589844 GEF589838:GEF589844 GOB589838:GOB589844 GXX589838:GXX589844 HHT589838:HHT589844 HRP589838:HRP589844 IBL589838:IBL589844 ILH589838:ILH589844 IVD589838:IVD589844 JEZ589838:JEZ589844 JOV589838:JOV589844 JYR589838:JYR589844 KIN589838:KIN589844 KSJ589838:KSJ589844 LCF589838:LCF589844 LMB589838:LMB589844 LVX589838:LVX589844 MFT589838:MFT589844 MPP589838:MPP589844 MZL589838:MZL589844 NJH589838:NJH589844 NTD589838:NTD589844 OCZ589838:OCZ589844 OMV589838:OMV589844 OWR589838:OWR589844 PGN589838:PGN589844 PQJ589838:PQJ589844 QAF589838:QAF589844 QKB589838:QKB589844 QTX589838:QTX589844 RDT589838:RDT589844 RNP589838:RNP589844 RXL589838:RXL589844 SHH589838:SHH589844 SRD589838:SRD589844 TAZ589838:TAZ589844 TKV589838:TKV589844 TUR589838:TUR589844 UEN589838:UEN589844 UOJ589838:UOJ589844 UYF589838:UYF589844 VIB589838:VIB589844 VRX589838:VRX589844 WBT589838:WBT589844 WLP589838:WLP589844 WVL589838:WVL589844 D655374:D655380 IZ655374:IZ655380 SV655374:SV655380 ACR655374:ACR655380 AMN655374:AMN655380 AWJ655374:AWJ655380 BGF655374:BGF655380 BQB655374:BQB655380 BZX655374:BZX655380 CJT655374:CJT655380 CTP655374:CTP655380 DDL655374:DDL655380 DNH655374:DNH655380 DXD655374:DXD655380 EGZ655374:EGZ655380 EQV655374:EQV655380 FAR655374:FAR655380 FKN655374:FKN655380 FUJ655374:FUJ655380 GEF655374:GEF655380 GOB655374:GOB655380 GXX655374:GXX655380 HHT655374:HHT655380 HRP655374:HRP655380 IBL655374:IBL655380 ILH655374:ILH655380 IVD655374:IVD655380 JEZ655374:JEZ655380 JOV655374:JOV655380 JYR655374:JYR655380 KIN655374:KIN655380 KSJ655374:KSJ655380 LCF655374:LCF655380 LMB655374:LMB655380 LVX655374:LVX655380 MFT655374:MFT655380 MPP655374:MPP655380 MZL655374:MZL655380 NJH655374:NJH655380 NTD655374:NTD655380 OCZ655374:OCZ655380 OMV655374:OMV655380 OWR655374:OWR655380 PGN655374:PGN655380 PQJ655374:PQJ655380 QAF655374:QAF655380 QKB655374:QKB655380 QTX655374:QTX655380 RDT655374:RDT655380 RNP655374:RNP655380 RXL655374:RXL655380 SHH655374:SHH655380 SRD655374:SRD655380 TAZ655374:TAZ655380 TKV655374:TKV655380 TUR655374:TUR655380 UEN655374:UEN655380 UOJ655374:UOJ655380 UYF655374:UYF655380 VIB655374:VIB655380 VRX655374:VRX655380 WBT655374:WBT655380 WLP655374:WLP655380 WVL655374:WVL655380 D720910:D720916 IZ720910:IZ720916 SV720910:SV720916 ACR720910:ACR720916 AMN720910:AMN720916 AWJ720910:AWJ720916 BGF720910:BGF720916 BQB720910:BQB720916 BZX720910:BZX720916 CJT720910:CJT720916 CTP720910:CTP720916 DDL720910:DDL720916 DNH720910:DNH720916 DXD720910:DXD720916 EGZ720910:EGZ720916 EQV720910:EQV720916 FAR720910:FAR720916 FKN720910:FKN720916 FUJ720910:FUJ720916 GEF720910:GEF720916 GOB720910:GOB720916 GXX720910:GXX720916 HHT720910:HHT720916 HRP720910:HRP720916 IBL720910:IBL720916 ILH720910:ILH720916 IVD720910:IVD720916 JEZ720910:JEZ720916 JOV720910:JOV720916 JYR720910:JYR720916 KIN720910:KIN720916 KSJ720910:KSJ720916 LCF720910:LCF720916 LMB720910:LMB720916 LVX720910:LVX720916 MFT720910:MFT720916 MPP720910:MPP720916 MZL720910:MZL720916 NJH720910:NJH720916 NTD720910:NTD720916 OCZ720910:OCZ720916 OMV720910:OMV720916 OWR720910:OWR720916 PGN720910:PGN720916 PQJ720910:PQJ720916 QAF720910:QAF720916 QKB720910:QKB720916 QTX720910:QTX720916 RDT720910:RDT720916 RNP720910:RNP720916 RXL720910:RXL720916 SHH720910:SHH720916 SRD720910:SRD720916 TAZ720910:TAZ720916 TKV720910:TKV720916 TUR720910:TUR720916 UEN720910:UEN720916 UOJ720910:UOJ720916 UYF720910:UYF720916 VIB720910:VIB720916 VRX720910:VRX720916 WBT720910:WBT720916 WLP720910:WLP720916 WVL720910:WVL720916 D786446:D786452 IZ786446:IZ786452 SV786446:SV786452 ACR786446:ACR786452 AMN786446:AMN786452 AWJ786446:AWJ786452 BGF786446:BGF786452 BQB786446:BQB786452 BZX786446:BZX786452 CJT786446:CJT786452 CTP786446:CTP786452 DDL786446:DDL786452 DNH786446:DNH786452 DXD786446:DXD786452 EGZ786446:EGZ786452 EQV786446:EQV786452 FAR786446:FAR786452 FKN786446:FKN786452 FUJ786446:FUJ786452 GEF786446:GEF786452 GOB786446:GOB786452 GXX786446:GXX786452 HHT786446:HHT786452 HRP786446:HRP786452 IBL786446:IBL786452 ILH786446:ILH786452 IVD786446:IVD786452 JEZ786446:JEZ786452 JOV786446:JOV786452 JYR786446:JYR786452 KIN786446:KIN786452 KSJ786446:KSJ786452 LCF786446:LCF786452 LMB786446:LMB786452 LVX786446:LVX786452 MFT786446:MFT786452 MPP786446:MPP786452 MZL786446:MZL786452 NJH786446:NJH786452 NTD786446:NTD786452 OCZ786446:OCZ786452 OMV786446:OMV786452 OWR786446:OWR786452 PGN786446:PGN786452 PQJ786446:PQJ786452 QAF786446:QAF786452 QKB786446:QKB786452 QTX786446:QTX786452 RDT786446:RDT786452 RNP786446:RNP786452 RXL786446:RXL786452 SHH786446:SHH786452 SRD786446:SRD786452 TAZ786446:TAZ786452 TKV786446:TKV786452 TUR786446:TUR786452 UEN786446:UEN786452 UOJ786446:UOJ786452 UYF786446:UYF786452 VIB786446:VIB786452 VRX786446:VRX786452 WBT786446:WBT786452 WLP786446:WLP786452 WVL786446:WVL786452 D851982:D851988 IZ851982:IZ851988 SV851982:SV851988 ACR851982:ACR851988 AMN851982:AMN851988 AWJ851982:AWJ851988 BGF851982:BGF851988 BQB851982:BQB851988 BZX851982:BZX851988 CJT851982:CJT851988 CTP851982:CTP851988 DDL851982:DDL851988 DNH851982:DNH851988 DXD851982:DXD851988 EGZ851982:EGZ851988 EQV851982:EQV851988 FAR851982:FAR851988 FKN851982:FKN851988 FUJ851982:FUJ851988 GEF851982:GEF851988 GOB851982:GOB851988 GXX851982:GXX851988 HHT851982:HHT851988 HRP851982:HRP851988 IBL851982:IBL851988 ILH851982:ILH851988 IVD851982:IVD851988 JEZ851982:JEZ851988 JOV851982:JOV851988 JYR851982:JYR851988 KIN851982:KIN851988 KSJ851982:KSJ851988 LCF851982:LCF851988 LMB851982:LMB851988 LVX851982:LVX851988 MFT851982:MFT851988 MPP851982:MPP851988 MZL851982:MZL851988 NJH851982:NJH851988 NTD851982:NTD851988 OCZ851982:OCZ851988 OMV851982:OMV851988 OWR851982:OWR851988 PGN851982:PGN851988 PQJ851982:PQJ851988 QAF851982:QAF851988 QKB851982:QKB851988 QTX851982:QTX851988 RDT851982:RDT851988 RNP851982:RNP851988 RXL851982:RXL851988 SHH851982:SHH851988 SRD851982:SRD851988 TAZ851982:TAZ851988 TKV851982:TKV851988 TUR851982:TUR851988 UEN851982:UEN851988 UOJ851982:UOJ851988 UYF851982:UYF851988 VIB851982:VIB851988 VRX851982:VRX851988 WBT851982:WBT851988 WLP851982:WLP851988 WVL851982:WVL851988 D917518:D917524 IZ917518:IZ917524 SV917518:SV917524 ACR917518:ACR917524 AMN917518:AMN917524 AWJ917518:AWJ917524 BGF917518:BGF917524 BQB917518:BQB917524 BZX917518:BZX917524 CJT917518:CJT917524 CTP917518:CTP917524 DDL917518:DDL917524 DNH917518:DNH917524 DXD917518:DXD917524 EGZ917518:EGZ917524 EQV917518:EQV917524 FAR917518:FAR917524 FKN917518:FKN917524 FUJ917518:FUJ917524 GEF917518:GEF917524 GOB917518:GOB917524 GXX917518:GXX917524 HHT917518:HHT917524 HRP917518:HRP917524 IBL917518:IBL917524 ILH917518:ILH917524 IVD917518:IVD917524 JEZ917518:JEZ917524 JOV917518:JOV917524 JYR917518:JYR917524 KIN917518:KIN917524 KSJ917518:KSJ917524 LCF917518:LCF917524 LMB917518:LMB917524 LVX917518:LVX917524 MFT917518:MFT917524 MPP917518:MPP917524 MZL917518:MZL917524 NJH917518:NJH917524 NTD917518:NTD917524 OCZ917518:OCZ917524 OMV917518:OMV917524 OWR917518:OWR917524 PGN917518:PGN917524 PQJ917518:PQJ917524 QAF917518:QAF917524 QKB917518:QKB917524 QTX917518:QTX917524 RDT917518:RDT917524 RNP917518:RNP917524 RXL917518:RXL917524 SHH917518:SHH917524 SRD917518:SRD917524 TAZ917518:TAZ917524 TKV917518:TKV917524 TUR917518:TUR917524 UEN917518:UEN917524 UOJ917518:UOJ917524 UYF917518:UYF917524 VIB917518:VIB917524 VRX917518:VRX917524 WBT917518:WBT917524 WLP917518:WLP917524 WVL917518:WVL917524 D983054:D983060 IZ983054:IZ983060 SV983054:SV983060 ACR983054:ACR983060 AMN983054:AMN983060 AWJ983054:AWJ983060 BGF983054:BGF983060 BQB983054:BQB983060 BZX983054:BZX983060 CJT983054:CJT983060 CTP983054:CTP983060 DDL983054:DDL983060 DNH983054:DNH983060 DXD983054:DXD983060 EGZ983054:EGZ983060 EQV983054:EQV983060 FAR983054:FAR983060 FKN983054:FKN983060 FUJ983054:FUJ983060 GEF983054:GEF983060 GOB983054:GOB983060 GXX983054:GXX983060 HHT983054:HHT983060 HRP983054:HRP983060 IBL983054:IBL983060 ILH983054:ILH983060 IVD983054:IVD983060 JEZ983054:JEZ983060 JOV983054:JOV983060 JYR983054:JYR983060 KIN983054:KIN983060 KSJ983054:KSJ983060 LCF983054:LCF983060 LMB983054:LMB983060 LVX983054:LVX983060 MFT983054:MFT983060 MPP983054:MPP983060 MZL983054:MZL983060 NJH983054:NJH983060 NTD983054:NTD983060 OCZ983054:OCZ983060 OMV983054:OMV983060 OWR983054:OWR983060 PGN983054:PGN983060 PQJ983054:PQJ983060 QAF983054:QAF983060 QKB983054:QKB983060 QTX983054:QTX983060 RDT983054:RDT983060 RNP983054:RNP983060 RXL983054:RXL983060 SHH983054:SHH983060 SRD983054:SRD983060 TAZ983054:TAZ983060 TKV983054:TKV983060 TUR983054:TUR983060 UEN983054:UEN983060 UOJ983054:UOJ983060 UYF983054:UYF983060 VIB983054:VIB983060 VRX983054:VRX983060 WBT983054:WBT983060 WLP983054:WLP983060 WVL983054:WVL983060">
      <formula1>"選手"</formula1>
    </dataValidation>
    <dataValidation type="list" allowBlank="1" showInputMessage="1" showErrorMessage="1" sqref="H13:H32 JD13:JD32 SZ13:SZ32 ACV13:ACV32 AMR13:AMR32 AWN13:AWN32 BGJ13:BGJ32 BQF13:BQF32 CAB13:CAB32 CJX13:CJX32 CTT13:CTT32 DDP13:DDP32 DNL13:DNL32 DXH13:DXH32 EHD13:EHD32 EQZ13:EQZ32 FAV13:FAV32 FKR13:FKR32 FUN13:FUN32 GEJ13:GEJ32 GOF13:GOF32 GYB13:GYB32 HHX13:HHX32 HRT13:HRT32 IBP13:IBP32 ILL13:ILL32 IVH13:IVH32 JFD13:JFD32 JOZ13:JOZ32 JYV13:JYV32 KIR13:KIR32 KSN13:KSN32 LCJ13:LCJ32 LMF13:LMF32 LWB13:LWB32 MFX13:MFX32 MPT13:MPT32 MZP13:MZP32 NJL13:NJL32 NTH13:NTH32 ODD13:ODD32 OMZ13:OMZ32 OWV13:OWV32 PGR13:PGR32 PQN13:PQN32 QAJ13:QAJ32 QKF13:QKF32 QUB13:QUB32 RDX13:RDX32 RNT13:RNT32 RXP13:RXP32 SHL13:SHL32 SRH13:SRH32 TBD13:TBD32 TKZ13:TKZ32 TUV13:TUV32 UER13:UER32 UON13:UON32 UYJ13:UYJ32 VIF13:VIF32 VSB13:VSB32 WBX13:WBX32 WLT13:WLT32 WVP13:WVP32 H65549:H65568 JD65549:JD65568 SZ65549:SZ65568 ACV65549:ACV65568 AMR65549:AMR65568 AWN65549:AWN65568 BGJ65549:BGJ65568 BQF65549:BQF65568 CAB65549:CAB65568 CJX65549:CJX65568 CTT65549:CTT65568 DDP65549:DDP65568 DNL65549:DNL65568 DXH65549:DXH65568 EHD65549:EHD65568 EQZ65549:EQZ65568 FAV65549:FAV65568 FKR65549:FKR65568 FUN65549:FUN65568 GEJ65549:GEJ65568 GOF65549:GOF65568 GYB65549:GYB65568 HHX65549:HHX65568 HRT65549:HRT65568 IBP65549:IBP65568 ILL65549:ILL65568 IVH65549:IVH65568 JFD65549:JFD65568 JOZ65549:JOZ65568 JYV65549:JYV65568 KIR65549:KIR65568 KSN65549:KSN65568 LCJ65549:LCJ65568 LMF65549:LMF65568 LWB65549:LWB65568 MFX65549:MFX65568 MPT65549:MPT65568 MZP65549:MZP65568 NJL65549:NJL65568 NTH65549:NTH65568 ODD65549:ODD65568 OMZ65549:OMZ65568 OWV65549:OWV65568 PGR65549:PGR65568 PQN65549:PQN65568 QAJ65549:QAJ65568 QKF65549:QKF65568 QUB65549:QUB65568 RDX65549:RDX65568 RNT65549:RNT65568 RXP65549:RXP65568 SHL65549:SHL65568 SRH65549:SRH65568 TBD65549:TBD65568 TKZ65549:TKZ65568 TUV65549:TUV65568 UER65549:UER65568 UON65549:UON65568 UYJ65549:UYJ65568 VIF65549:VIF65568 VSB65549:VSB65568 WBX65549:WBX65568 WLT65549:WLT65568 WVP65549:WVP65568 H131085:H131104 JD131085:JD131104 SZ131085:SZ131104 ACV131085:ACV131104 AMR131085:AMR131104 AWN131085:AWN131104 BGJ131085:BGJ131104 BQF131085:BQF131104 CAB131085:CAB131104 CJX131085:CJX131104 CTT131085:CTT131104 DDP131085:DDP131104 DNL131085:DNL131104 DXH131085:DXH131104 EHD131085:EHD131104 EQZ131085:EQZ131104 FAV131085:FAV131104 FKR131085:FKR131104 FUN131085:FUN131104 GEJ131085:GEJ131104 GOF131085:GOF131104 GYB131085:GYB131104 HHX131085:HHX131104 HRT131085:HRT131104 IBP131085:IBP131104 ILL131085:ILL131104 IVH131085:IVH131104 JFD131085:JFD131104 JOZ131085:JOZ131104 JYV131085:JYV131104 KIR131085:KIR131104 KSN131085:KSN131104 LCJ131085:LCJ131104 LMF131085:LMF131104 LWB131085:LWB131104 MFX131085:MFX131104 MPT131085:MPT131104 MZP131085:MZP131104 NJL131085:NJL131104 NTH131085:NTH131104 ODD131085:ODD131104 OMZ131085:OMZ131104 OWV131085:OWV131104 PGR131085:PGR131104 PQN131085:PQN131104 QAJ131085:QAJ131104 QKF131085:QKF131104 QUB131085:QUB131104 RDX131085:RDX131104 RNT131085:RNT131104 RXP131085:RXP131104 SHL131085:SHL131104 SRH131085:SRH131104 TBD131085:TBD131104 TKZ131085:TKZ131104 TUV131085:TUV131104 UER131085:UER131104 UON131085:UON131104 UYJ131085:UYJ131104 VIF131085:VIF131104 VSB131085:VSB131104 WBX131085:WBX131104 WLT131085:WLT131104 WVP131085:WVP131104 H196621:H196640 JD196621:JD196640 SZ196621:SZ196640 ACV196621:ACV196640 AMR196621:AMR196640 AWN196621:AWN196640 BGJ196621:BGJ196640 BQF196621:BQF196640 CAB196621:CAB196640 CJX196621:CJX196640 CTT196621:CTT196640 DDP196621:DDP196640 DNL196621:DNL196640 DXH196621:DXH196640 EHD196621:EHD196640 EQZ196621:EQZ196640 FAV196621:FAV196640 FKR196621:FKR196640 FUN196621:FUN196640 GEJ196621:GEJ196640 GOF196621:GOF196640 GYB196621:GYB196640 HHX196621:HHX196640 HRT196621:HRT196640 IBP196621:IBP196640 ILL196621:ILL196640 IVH196621:IVH196640 JFD196621:JFD196640 JOZ196621:JOZ196640 JYV196621:JYV196640 KIR196621:KIR196640 KSN196621:KSN196640 LCJ196621:LCJ196640 LMF196621:LMF196640 LWB196621:LWB196640 MFX196621:MFX196640 MPT196621:MPT196640 MZP196621:MZP196640 NJL196621:NJL196640 NTH196621:NTH196640 ODD196621:ODD196640 OMZ196621:OMZ196640 OWV196621:OWV196640 PGR196621:PGR196640 PQN196621:PQN196640 QAJ196621:QAJ196640 QKF196621:QKF196640 QUB196621:QUB196640 RDX196621:RDX196640 RNT196621:RNT196640 RXP196621:RXP196640 SHL196621:SHL196640 SRH196621:SRH196640 TBD196621:TBD196640 TKZ196621:TKZ196640 TUV196621:TUV196640 UER196621:UER196640 UON196621:UON196640 UYJ196621:UYJ196640 VIF196621:VIF196640 VSB196621:VSB196640 WBX196621:WBX196640 WLT196621:WLT196640 WVP196621:WVP196640 H262157:H262176 JD262157:JD262176 SZ262157:SZ262176 ACV262157:ACV262176 AMR262157:AMR262176 AWN262157:AWN262176 BGJ262157:BGJ262176 BQF262157:BQF262176 CAB262157:CAB262176 CJX262157:CJX262176 CTT262157:CTT262176 DDP262157:DDP262176 DNL262157:DNL262176 DXH262157:DXH262176 EHD262157:EHD262176 EQZ262157:EQZ262176 FAV262157:FAV262176 FKR262157:FKR262176 FUN262157:FUN262176 GEJ262157:GEJ262176 GOF262157:GOF262176 GYB262157:GYB262176 HHX262157:HHX262176 HRT262157:HRT262176 IBP262157:IBP262176 ILL262157:ILL262176 IVH262157:IVH262176 JFD262157:JFD262176 JOZ262157:JOZ262176 JYV262157:JYV262176 KIR262157:KIR262176 KSN262157:KSN262176 LCJ262157:LCJ262176 LMF262157:LMF262176 LWB262157:LWB262176 MFX262157:MFX262176 MPT262157:MPT262176 MZP262157:MZP262176 NJL262157:NJL262176 NTH262157:NTH262176 ODD262157:ODD262176 OMZ262157:OMZ262176 OWV262157:OWV262176 PGR262157:PGR262176 PQN262157:PQN262176 QAJ262157:QAJ262176 QKF262157:QKF262176 QUB262157:QUB262176 RDX262157:RDX262176 RNT262157:RNT262176 RXP262157:RXP262176 SHL262157:SHL262176 SRH262157:SRH262176 TBD262157:TBD262176 TKZ262157:TKZ262176 TUV262157:TUV262176 UER262157:UER262176 UON262157:UON262176 UYJ262157:UYJ262176 VIF262157:VIF262176 VSB262157:VSB262176 WBX262157:WBX262176 WLT262157:WLT262176 WVP262157:WVP262176 H327693:H327712 JD327693:JD327712 SZ327693:SZ327712 ACV327693:ACV327712 AMR327693:AMR327712 AWN327693:AWN327712 BGJ327693:BGJ327712 BQF327693:BQF327712 CAB327693:CAB327712 CJX327693:CJX327712 CTT327693:CTT327712 DDP327693:DDP327712 DNL327693:DNL327712 DXH327693:DXH327712 EHD327693:EHD327712 EQZ327693:EQZ327712 FAV327693:FAV327712 FKR327693:FKR327712 FUN327693:FUN327712 GEJ327693:GEJ327712 GOF327693:GOF327712 GYB327693:GYB327712 HHX327693:HHX327712 HRT327693:HRT327712 IBP327693:IBP327712 ILL327693:ILL327712 IVH327693:IVH327712 JFD327693:JFD327712 JOZ327693:JOZ327712 JYV327693:JYV327712 KIR327693:KIR327712 KSN327693:KSN327712 LCJ327693:LCJ327712 LMF327693:LMF327712 LWB327693:LWB327712 MFX327693:MFX327712 MPT327693:MPT327712 MZP327693:MZP327712 NJL327693:NJL327712 NTH327693:NTH327712 ODD327693:ODD327712 OMZ327693:OMZ327712 OWV327693:OWV327712 PGR327693:PGR327712 PQN327693:PQN327712 QAJ327693:QAJ327712 QKF327693:QKF327712 QUB327693:QUB327712 RDX327693:RDX327712 RNT327693:RNT327712 RXP327693:RXP327712 SHL327693:SHL327712 SRH327693:SRH327712 TBD327693:TBD327712 TKZ327693:TKZ327712 TUV327693:TUV327712 UER327693:UER327712 UON327693:UON327712 UYJ327693:UYJ327712 VIF327693:VIF327712 VSB327693:VSB327712 WBX327693:WBX327712 WLT327693:WLT327712 WVP327693:WVP327712 H393229:H393248 JD393229:JD393248 SZ393229:SZ393248 ACV393229:ACV393248 AMR393229:AMR393248 AWN393229:AWN393248 BGJ393229:BGJ393248 BQF393229:BQF393248 CAB393229:CAB393248 CJX393229:CJX393248 CTT393229:CTT393248 DDP393229:DDP393248 DNL393229:DNL393248 DXH393229:DXH393248 EHD393229:EHD393248 EQZ393229:EQZ393248 FAV393229:FAV393248 FKR393229:FKR393248 FUN393229:FUN393248 GEJ393229:GEJ393248 GOF393229:GOF393248 GYB393229:GYB393248 HHX393229:HHX393248 HRT393229:HRT393248 IBP393229:IBP393248 ILL393229:ILL393248 IVH393229:IVH393248 JFD393229:JFD393248 JOZ393229:JOZ393248 JYV393229:JYV393248 KIR393229:KIR393248 KSN393229:KSN393248 LCJ393229:LCJ393248 LMF393229:LMF393248 LWB393229:LWB393248 MFX393229:MFX393248 MPT393229:MPT393248 MZP393229:MZP393248 NJL393229:NJL393248 NTH393229:NTH393248 ODD393229:ODD393248 OMZ393229:OMZ393248 OWV393229:OWV393248 PGR393229:PGR393248 PQN393229:PQN393248 QAJ393229:QAJ393248 QKF393229:QKF393248 QUB393229:QUB393248 RDX393229:RDX393248 RNT393229:RNT393248 RXP393229:RXP393248 SHL393229:SHL393248 SRH393229:SRH393248 TBD393229:TBD393248 TKZ393229:TKZ393248 TUV393229:TUV393248 UER393229:UER393248 UON393229:UON393248 UYJ393229:UYJ393248 VIF393229:VIF393248 VSB393229:VSB393248 WBX393229:WBX393248 WLT393229:WLT393248 WVP393229:WVP393248 H458765:H458784 JD458765:JD458784 SZ458765:SZ458784 ACV458765:ACV458784 AMR458765:AMR458784 AWN458765:AWN458784 BGJ458765:BGJ458784 BQF458765:BQF458784 CAB458765:CAB458784 CJX458765:CJX458784 CTT458765:CTT458784 DDP458765:DDP458784 DNL458765:DNL458784 DXH458765:DXH458784 EHD458765:EHD458784 EQZ458765:EQZ458784 FAV458765:FAV458784 FKR458765:FKR458784 FUN458765:FUN458784 GEJ458765:GEJ458784 GOF458765:GOF458784 GYB458765:GYB458784 HHX458765:HHX458784 HRT458765:HRT458784 IBP458765:IBP458784 ILL458765:ILL458784 IVH458765:IVH458784 JFD458765:JFD458784 JOZ458765:JOZ458784 JYV458765:JYV458784 KIR458765:KIR458784 KSN458765:KSN458784 LCJ458765:LCJ458784 LMF458765:LMF458784 LWB458765:LWB458784 MFX458765:MFX458784 MPT458765:MPT458784 MZP458765:MZP458784 NJL458765:NJL458784 NTH458765:NTH458784 ODD458765:ODD458784 OMZ458765:OMZ458784 OWV458765:OWV458784 PGR458765:PGR458784 PQN458765:PQN458784 QAJ458765:QAJ458784 QKF458765:QKF458784 QUB458765:QUB458784 RDX458765:RDX458784 RNT458765:RNT458784 RXP458765:RXP458784 SHL458765:SHL458784 SRH458765:SRH458784 TBD458765:TBD458784 TKZ458765:TKZ458784 TUV458765:TUV458784 UER458765:UER458784 UON458765:UON458784 UYJ458765:UYJ458784 VIF458765:VIF458784 VSB458765:VSB458784 WBX458765:WBX458784 WLT458765:WLT458784 WVP458765:WVP458784 H524301:H524320 JD524301:JD524320 SZ524301:SZ524320 ACV524301:ACV524320 AMR524301:AMR524320 AWN524301:AWN524320 BGJ524301:BGJ524320 BQF524301:BQF524320 CAB524301:CAB524320 CJX524301:CJX524320 CTT524301:CTT524320 DDP524301:DDP524320 DNL524301:DNL524320 DXH524301:DXH524320 EHD524301:EHD524320 EQZ524301:EQZ524320 FAV524301:FAV524320 FKR524301:FKR524320 FUN524301:FUN524320 GEJ524301:GEJ524320 GOF524301:GOF524320 GYB524301:GYB524320 HHX524301:HHX524320 HRT524301:HRT524320 IBP524301:IBP524320 ILL524301:ILL524320 IVH524301:IVH524320 JFD524301:JFD524320 JOZ524301:JOZ524320 JYV524301:JYV524320 KIR524301:KIR524320 KSN524301:KSN524320 LCJ524301:LCJ524320 LMF524301:LMF524320 LWB524301:LWB524320 MFX524301:MFX524320 MPT524301:MPT524320 MZP524301:MZP524320 NJL524301:NJL524320 NTH524301:NTH524320 ODD524301:ODD524320 OMZ524301:OMZ524320 OWV524301:OWV524320 PGR524301:PGR524320 PQN524301:PQN524320 QAJ524301:QAJ524320 QKF524301:QKF524320 QUB524301:QUB524320 RDX524301:RDX524320 RNT524301:RNT524320 RXP524301:RXP524320 SHL524301:SHL524320 SRH524301:SRH524320 TBD524301:TBD524320 TKZ524301:TKZ524320 TUV524301:TUV524320 UER524301:UER524320 UON524301:UON524320 UYJ524301:UYJ524320 VIF524301:VIF524320 VSB524301:VSB524320 WBX524301:WBX524320 WLT524301:WLT524320 WVP524301:WVP524320 H589837:H589856 JD589837:JD589856 SZ589837:SZ589856 ACV589837:ACV589856 AMR589837:AMR589856 AWN589837:AWN589856 BGJ589837:BGJ589856 BQF589837:BQF589856 CAB589837:CAB589856 CJX589837:CJX589856 CTT589837:CTT589856 DDP589837:DDP589856 DNL589837:DNL589856 DXH589837:DXH589856 EHD589837:EHD589856 EQZ589837:EQZ589856 FAV589837:FAV589856 FKR589837:FKR589856 FUN589837:FUN589856 GEJ589837:GEJ589856 GOF589837:GOF589856 GYB589837:GYB589856 HHX589837:HHX589856 HRT589837:HRT589856 IBP589837:IBP589856 ILL589837:ILL589856 IVH589837:IVH589856 JFD589837:JFD589856 JOZ589837:JOZ589856 JYV589837:JYV589856 KIR589837:KIR589856 KSN589837:KSN589856 LCJ589837:LCJ589856 LMF589837:LMF589856 LWB589837:LWB589856 MFX589837:MFX589856 MPT589837:MPT589856 MZP589837:MZP589856 NJL589837:NJL589856 NTH589837:NTH589856 ODD589837:ODD589856 OMZ589837:OMZ589856 OWV589837:OWV589856 PGR589837:PGR589856 PQN589837:PQN589856 QAJ589837:QAJ589856 QKF589837:QKF589856 QUB589837:QUB589856 RDX589837:RDX589856 RNT589837:RNT589856 RXP589837:RXP589856 SHL589837:SHL589856 SRH589837:SRH589856 TBD589837:TBD589856 TKZ589837:TKZ589856 TUV589837:TUV589856 UER589837:UER589856 UON589837:UON589856 UYJ589837:UYJ589856 VIF589837:VIF589856 VSB589837:VSB589856 WBX589837:WBX589856 WLT589837:WLT589856 WVP589837:WVP589856 H655373:H655392 JD655373:JD655392 SZ655373:SZ655392 ACV655373:ACV655392 AMR655373:AMR655392 AWN655373:AWN655392 BGJ655373:BGJ655392 BQF655373:BQF655392 CAB655373:CAB655392 CJX655373:CJX655392 CTT655373:CTT655392 DDP655373:DDP655392 DNL655373:DNL655392 DXH655373:DXH655392 EHD655373:EHD655392 EQZ655373:EQZ655392 FAV655373:FAV655392 FKR655373:FKR655392 FUN655373:FUN655392 GEJ655373:GEJ655392 GOF655373:GOF655392 GYB655373:GYB655392 HHX655373:HHX655392 HRT655373:HRT655392 IBP655373:IBP655392 ILL655373:ILL655392 IVH655373:IVH655392 JFD655373:JFD655392 JOZ655373:JOZ655392 JYV655373:JYV655392 KIR655373:KIR655392 KSN655373:KSN655392 LCJ655373:LCJ655392 LMF655373:LMF655392 LWB655373:LWB655392 MFX655373:MFX655392 MPT655373:MPT655392 MZP655373:MZP655392 NJL655373:NJL655392 NTH655373:NTH655392 ODD655373:ODD655392 OMZ655373:OMZ655392 OWV655373:OWV655392 PGR655373:PGR655392 PQN655373:PQN655392 QAJ655373:QAJ655392 QKF655373:QKF655392 QUB655373:QUB655392 RDX655373:RDX655392 RNT655373:RNT655392 RXP655373:RXP655392 SHL655373:SHL655392 SRH655373:SRH655392 TBD655373:TBD655392 TKZ655373:TKZ655392 TUV655373:TUV655392 UER655373:UER655392 UON655373:UON655392 UYJ655373:UYJ655392 VIF655373:VIF655392 VSB655373:VSB655392 WBX655373:WBX655392 WLT655373:WLT655392 WVP655373:WVP655392 H720909:H720928 JD720909:JD720928 SZ720909:SZ720928 ACV720909:ACV720928 AMR720909:AMR720928 AWN720909:AWN720928 BGJ720909:BGJ720928 BQF720909:BQF720928 CAB720909:CAB720928 CJX720909:CJX720928 CTT720909:CTT720928 DDP720909:DDP720928 DNL720909:DNL720928 DXH720909:DXH720928 EHD720909:EHD720928 EQZ720909:EQZ720928 FAV720909:FAV720928 FKR720909:FKR720928 FUN720909:FUN720928 GEJ720909:GEJ720928 GOF720909:GOF720928 GYB720909:GYB720928 HHX720909:HHX720928 HRT720909:HRT720928 IBP720909:IBP720928 ILL720909:ILL720928 IVH720909:IVH720928 JFD720909:JFD720928 JOZ720909:JOZ720928 JYV720909:JYV720928 KIR720909:KIR720928 KSN720909:KSN720928 LCJ720909:LCJ720928 LMF720909:LMF720928 LWB720909:LWB720928 MFX720909:MFX720928 MPT720909:MPT720928 MZP720909:MZP720928 NJL720909:NJL720928 NTH720909:NTH720928 ODD720909:ODD720928 OMZ720909:OMZ720928 OWV720909:OWV720928 PGR720909:PGR720928 PQN720909:PQN720928 QAJ720909:QAJ720928 QKF720909:QKF720928 QUB720909:QUB720928 RDX720909:RDX720928 RNT720909:RNT720928 RXP720909:RXP720928 SHL720909:SHL720928 SRH720909:SRH720928 TBD720909:TBD720928 TKZ720909:TKZ720928 TUV720909:TUV720928 UER720909:UER720928 UON720909:UON720928 UYJ720909:UYJ720928 VIF720909:VIF720928 VSB720909:VSB720928 WBX720909:WBX720928 WLT720909:WLT720928 WVP720909:WVP720928 H786445:H786464 JD786445:JD786464 SZ786445:SZ786464 ACV786445:ACV786464 AMR786445:AMR786464 AWN786445:AWN786464 BGJ786445:BGJ786464 BQF786445:BQF786464 CAB786445:CAB786464 CJX786445:CJX786464 CTT786445:CTT786464 DDP786445:DDP786464 DNL786445:DNL786464 DXH786445:DXH786464 EHD786445:EHD786464 EQZ786445:EQZ786464 FAV786445:FAV786464 FKR786445:FKR786464 FUN786445:FUN786464 GEJ786445:GEJ786464 GOF786445:GOF786464 GYB786445:GYB786464 HHX786445:HHX786464 HRT786445:HRT786464 IBP786445:IBP786464 ILL786445:ILL786464 IVH786445:IVH786464 JFD786445:JFD786464 JOZ786445:JOZ786464 JYV786445:JYV786464 KIR786445:KIR786464 KSN786445:KSN786464 LCJ786445:LCJ786464 LMF786445:LMF786464 LWB786445:LWB786464 MFX786445:MFX786464 MPT786445:MPT786464 MZP786445:MZP786464 NJL786445:NJL786464 NTH786445:NTH786464 ODD786445:ODD786464 OMZ786445:OMZ786464 OWV786445:OWV786464 PGR786445:PGR786464 PQN786445:PQN786464 QAJ786445:QAJ786464 QKF786445:QKF786464 QUB786445:QUB786464 RDX786445:RDX786464 RNT786445:RNT786464 RXP786445:RXP786464 SHL786445:SHL786464 SRH786445:SRH786464 TBD786445:TBD786464 TKZ786445:TKZ786464 TUV786445:TUV786464 UER786445:UER786464 UON786445:UON786464 UYJ786445:UYJ786464 VIF786445:VIF786464 VSB786445:VSB786464 WBX786445:WBX786464 WLT786445:WLT786464 WVP786445:WVP786464 H851981:H852000 JD851981:JD852000 SZ851981:SZ852000 ACV851981:ACV852000 AMR851981:AMR852000 AWN851981:AWN852000 BGJ851981:BGJ852000 BQF851981:BQF852000 CAB851981:CAB852000 CJX851981:CJX852000 CTT851981:CTT852000 DDP851981:DDP852000 DNL851981:DNL852000 DXH851981:DXH852000 EHD851981:EHD852000 EQZ851981:EQZ852000 FAV851981:FAV852000 FKR851981:FKR852000 FUN851981:FUN852000 GEJ851981:GEJ852000 GOF851981:GOF852000 GYB851981:GYB852000 HHX851981:HHX852000 HRT851981:HRT852000 IBP851981:IBP852000 ILL851981:ILL852000 IVH851981:IVH852000 JFD851981:JFD852000 JOZ851981:JOZ852000 JYV851981:JYV852000 KIR851981:KIR852000 KSN851981:KSN852000 LCJ851981:LCJ852000 LMF851981:LMF852000 LWB851981:LWB852000 MFX851981:MFX852000 MPT851981:MPT852000 MZP851981:MZP852000 NJL851981:NJL852000 NTH851981:NTH852000 ODD851981:ODD852000 OMZ851981:OMZ852000 OWV851981:OWV852000 PGR851981:PGR852000 PQN851981:PQN852000 QAJ851981:QAJ852000 QKF851981:QKF852000 QUB851981:QUB852000 RDX851981:RDX852000 RNT851981:RNT852000 RXP851981:RXP852000 SHL851981:SHL852000 SRH851981:SRH852000 TBD851981:TBD852000 TKZ851981:TKZ852000 TUV851981:TUV852000 UER851981:UER852000 UON851981:UON852000 UYJ851981:UYJ852000 VIF851981:VIF852000 VSB851981:VSB852000 WBX851981:WBX852000 WLT851981:WLT852000 WVP851981:WVP852000 H917517:H917536 JD917517:JD917536 SZ917517:SZ917536 ACV917517:ACV917536 AMR917517:AMR917536 AWN917517:AWN917536 BGJ917517:BGJ917536 BQF917517:BQF917536 CAB917517:CAB917536 CJX917517:CJX917536 CTT917517:CTT917536 DDP917517:DDP917536 DNL917517:DNL917536 DXH917517:DXH917536 EHD917517:EHD917536 EQZ917517:EQZ917536 FAV917517:FAV917536 FKR917517:FKR917536 FUN917517:FUN917536 GEJ917517:GEJ917536 GOF917517:GOF917536 GYB917517:GYB917536 HHX917517:HHX917536 HRT917517:HRT917536 IBP917517:IBP917536 ILL917517:ILL917536 IVH917517:IVH917536 JFD917517:JFD917536 JOZ917517:JOZ917536 JYV917517:JYV917536 KIR917517:KIR917536 KSN917517:KSN917536 LCJ917517:LCJ917536 LMF917517:LMF917536 LWB917517:LWB917536 MFX917517:MFX917536 MPT917517:MPT917536 MZP917517:MZP917536 NJL917517:NJL917536 NTH917517:NTH917536 ODD917517:ODD917536 OMZ917517:OMZ917536 OWV917517:OWV917536 PGR917517:PGR917536 PQN917517:PQN917536 QAJ917517:QAJ917536 QKF917517:QKF917536 QUB917517:QUB917536 RDX917517:RDX917536 RNT917517:RNT917536 RXP917517:RXP917536 SHL917517:SHL917536 SRH917517:SRH917536 TBD917517:TBD917536 TKZ917517:TKZ917536 TUV917517:TUV917536 UER917517:UER917536 UON917517:UON917536 UYJ917517:UYJ917536 VIF917517:VIF917536 VSB917517:VSB917536 WBX917517:WBX917536 WLT917517:WLT917536 WVP917517:WVP917536 H983053:H983072 JD983053:JD983072 SZ983053:SZ983072 ACV983053:ACV983072 AMR983053:AMR983072 AWN983053:AWN983072 BGJ983053:BGJ983072 BQF983053:BQF983072 CAB983053:CAB983072 CJX983053:CJX983072 CTT983053:CTT983072 DDP983053:DDP983072 DNL983053:DNL983072 DXH983053:DXH983072 EHD983053:EHD983072 EQZ983053:EQZ983072 FAV983053:FAV983072 FKR983053:FKR983072 FUN983053:FUN983072 GEJ983053:GEJ983072 GOF983053:GOF983072 GYB983053:GYB983072 HHX983053:HHX983072 HRT983053:HRT983072 IBP983053:IBP983072 ILL983053:ILL983072 IVH983053:IVH983072 JFD983053:JFD983072 JOZ983053:JOZ983072 JYV983053:JYV983072 KIR983053:KIR983072 KSN983053:KSN983072 LCJ983053:LCJ983072 LMF983053:LMF983072 LWB983053:LWB983072 MFX983053:MFX983072 MPT983053:MPT983072 MZP983053:MZP983072 NJL983053:NJL983072 NTH983053:NTH983072 ODD983053:ODD983072 OMZ983053:OMZ983072 OWV983053:OWV983072 PGR983053:PGR983072 PQN983053:PQN983072 QAJ983053:QAJ983072 QKF983053:QKF983072 QUB983053:QUB983072 RDX983053:RDX983072 RNT983053:RNT983072 RXP983053:RXP983072 SHL983053:SHL983072 SRH983053:SRH983072 TBD983053:TBD983072 TKZ983053:TKZ983072 TUV983053:TUV983072 UER983053:UER983072 UON983053:UON983072 UYJ983053:UYJ983072 VIF983053:VIF983072 VSB983053:VSB983072 WBX983053:WBX983072 WLT983053:WLT983072 WVP983053:WVP983072">
      <formula1>"D1,D2,D3,D4,D5,D6,D7,D8"</formula1>
    </dataValidation>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"主将"</formula1>
    </dataValidation>
    <dataValidation type="list" allowBlank="1" showInputMessage="1" showErrorMessage="1" 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formula1>$A$46:$A$59</formula1>
    </dataValidation>
    <dataValidation type="list" allowBlank="1"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"男子,女子"</formula1>
    </dataValidation>
  </dataValidations>
  <pageMargins left="0.36" right="0.23" top="1.36" bottom="0.98399999999999999" header="0.45" footer="0.51200000000000001"/>
  <pageSetup paperSize="9" scale="95"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AA65"/>
  <sheetViews>
    <sheetView workbookViewId="0">
      <selection activeCell="A7" sqref="A7:C8"/>
    </sheetView>
  </sheetViews>
  <sheetFormatPr defaultColWidth="3.5" defaultRowHeight="13.5"/>
  <cols>
    <col min="1" max="1" width="3.375" customWidth="1"/>
    <col min="2" max="2" width="16.875" customWidth="1"/>
    <col min="3" max="3" width="19.75" customWidth="1"/>
    <col min="4" max="4" width="7.125" customWidth="1"/>
    <col min="5" max="5" width="5.875" customWidth="1"/>
    <col min="6" max="7" width="3.5" customWidth="1"/>
    <col min="8" max="8" width="7" customWidth="1"/>
    <col min="9" max="9" width="3.5" customWidth="1"/>
    <col min="10" max="10" width="5.875" customWidth="1"/>
    <col min="11" max="11" width="3.625" bestFit="1" customWidth="1"/>
    <col min="14" max="14" width="4.5" bestFit="1" customWidth="1"/>
    <col min="15" max="15" width="3.625" bestFit="1" customWidth="1"/>
    <col min="16" max="17" width="4.5" bestFit="1" customWidth="1"/>
  </cols>
  <sheetData>
    <row r="1" spans="1:27" ht="21" customHeight="1">
      <c r="C1" s="29" t="s">
        <v>151</v>
      </c>
      <c r="D1" s="79"/>
      <c r="E1" s="79"/>
      <c r="F1" s="79"/>
      <c r="G1" s="79"/>
      <c r="H1" s="79"/>
      <c r="I1" s="79"/>
      <c r="J1" s="79"/>
      <c r="K1" s="79"/>
      <c r="L1" s="79"/>
      <c r="M1" s="79"/>
      <c r="N1" s="79"/>
      <c r="O1" s="79"/>
      <c r="P1" s="2"/>
      <c r="Q1" s="3"/>
      <c r="R1" s="3"/>
      <c r="Z1" s="36"/>
      <c r="AA1" s="36"/>
    </row>
    <row r="2" spans="1:27" ht="16.5" customHeight="1">
      <c r="B2" s="28"/>
      <c r="C2" s="134" t="s">
        <v>152</v>
      </c>
      <c r="D2" s="134"/>
      <c r="E2" s="134"/>
      <c r="F2" s="134"/>
      <c r="G2" s="134"/>
      <c r="H2" s="134"/>
      <c r="I2" s="134"/>
      <c r="J2" s="134"/>
      <c r="K2" s="134"/>
      <c r="L2" s="134"/>
      <c r="M2" s="134"/>
      <c r="N2" s="134"/>
      <c r="O2" s="134"/>
      <c r="P2" s="30"/>
      <c r="Q2" s="30"/>
      <c r="R2" s="30"/>
      <c r="S2" s="30"/>
      <c r="T2" s="30"/>
      <c r="U2" s="30"/>
      <c r="V2" s="30"/>
      <c r="Z2" s="37"/>
      <c r="AA2" s="2"/>
    </row>
    <row r="3" spans="1:27" ht="23.25" customHeight="1">
      <c r="C3" s="5"/>
      <c r="D3" s="4"/>
      <c r="E3" s="4"/>
      <c r="F3" s="4"/>
      <c r="G3" s="4"/>
      <c r="H3" s="4"/>
      <c r="I3" s="4"/>
      <c r="J3" s="4"/>
      <c r="K3" s="4"/>
      <c r="L3" s="4"/>
      <c r="M3" s="4"/>
      <c r="N3" s="4"/>
      <c r="O3" s="2"/>
      <c r="P3" s="2"/>
      <c r="Q3" s="2"/>
    </row>
    <row r="4" spans="1:27" ht="24.75" customHeight="1">
      <c r="C4" s="126" t="s">
        <v>36</v>
      </c>
      <c r="D4" s="126"/>
      <c r="E4" s="126"/>
      <c r="F4" s="126"/>
      <c r="G4" s="126"/>
      <c r="H4" s="126"/>
      <c r="I4" s="126"/>
      <c r="J4" s="126"/>
      <c r="K4" s="126"/>
      <c r="L4" s="126"/>
      <c r="M4" s="126"/>
      <c r="N4" s="126"/>
      <c r="O4" s="2"/>
      <c r="P4" s="2"/>
      <c r="Q4" s="2"/>
    </row>
    <row r="5" spans="1:27" ht="24.75" customHeight="1">
      <c r="C5" s="6"/>
      <c r="D5" s="6"/>
      <c r="E5" s="6"/>
      <c r="F5" s="6"/>
      <c r="G5" s="6"/>
      <c r="H5" s="6"/>
      <c r="I5" s="6"/>
      <c r="J5" s="6"/>
      <c r="K5" s="6"/>
      <c r="L5" s="6"/>
      <c r="M5" s="6"/>
      <c r="N5" s="6"/>
      <c r="O5" s="2"/>
      <c r="P5" s="2"/>
      <c r="Q5" s="2"/>
    </row>
    <row r="6" spans="1:27" ht="17.25">
      <c r="A6" s="127" t="s">
        <v>29</v>
      </c>
      <c r="B6" s="127"/>
      <c r="C6" s="127"/>
      <c r="D6" s="113" t="s">
        <v>31</v>
      </c>
      <c r="E6" s="114"/>
      <c r="F6" s="114"/>
      <c r="G6" s="114"/>
      <c r="H6" s="114"/>
      <c r="I6" s="114"/>
      <c r="J6" s="114"/>
      <c r="K6" s="114"/>
      <c r="L6" s="115"/>
      <c r="M6" s="127" t="s">
        <v>146</v>
      </c>
      <c r="N6" s="127"/>
      <c r="O6" s="113"/>
      <c r="P6" s="139" t="s">
        <v>73</v>
      </c>
      <c r="Q6" s="139"/>
      <c r="R6" s="139"/>
      <c r="S6" s="140"/>
    </row>
    <row r="7" spans="1:27" ht="20.25" customHeight="1">
      <c r="A7" s="146"/>
      <c r="B7" s="147"/>
      <c r="C7" s="148"/>
      <c r="D7" s="24" t="s">
        <v>32</v>
      </c>
      <c r="E7" s="152" t="str">
        <f>IF(A7="","",VLOOKUP(A7,A46:H58,5,FALSE))</f>
        <v/>
      </c>
      <c r="F7" s="153"/>
      <c r="G7" s="153"/>
      <c r="H7" s="56" t="s">
        <v>33</v>
      </c>
      <c r="I7" s="154" t="str">
        <f>IF(A7="","",VLOOKUP(A7,A46:H58,6,FALSE))</f>
        <v/>
      </c>
      <c r="J7" s="154"/>
      <c r="K7" s="154"/>
      <c r="L7" s="155"/>
      <c r="M7" s="92" t="s">
        <v>34</v>
      </c>
      <c r="N7" s="92"/>
      <c r="O7" s="102"/>
      <c r="P7" s="144"/>
      <c r="Q7" s="145"/>
      <c r="R7" s="145"/>
      <c r="S7" s="145"/>
    </row>
    <row r="8" spans="1:27" ht="20.25" customHeight="1">
      <c r="A8" s="149"/>
      <c r="B8" s="150"/>
      <c r="C8" s="151"/>
      <c r="D8" s="10" t="s">
        <v>30</v>
      </c>
      <c r="E8" s="141" t="str">
        <f>IF(A7="","",VLOOKUP(A7,A46:H58,3,FALSE))</f>
        <v/>
      </c>
      <c r="F8" s="142"/>
      <c r="G8" s="142"/>
      <c r="H8" s="142"/>
      <c r="I8" s="142"/>
      <c r="J8" s="142"/>
      <c r="K8" s="142"/>
      <c r="L8" s="143"/>
      <c r="M8" s="92" t="s">
        <v>34</v>
      </c>
      <c r="N8" s="92"/>
      <c r="O8" s="102"/>
      <c r="P8" s="144"/>
      <c r="Q8" s="145"/>
      <c r="R8" s="145"/>
      <c r="S8" s="145"/>
      <c r="V8" s="20"/>
    </row>
    <row r="9" spans="1:27" ht="16.5" customHeight="1">
      <c r="A9" s="11"/>
      <c r="B9" s="11"/>
      <c r="C9" s="11"/>
      <c r="D9" s="11"/>
      <c r="E9" s="11"/>
      <c r="F9" s="11"/>
      <c r="G9" s="11"/>
      <c r="H9" s="11"/>
      <c r="I9" s="11"/>
      <c r="J9" s="11"/>
      <c r="K9" s="11"/>
      <c r="L9" s="11"/>
      <c r="M9" s="11"/>
      <c r="N9" s="11"/>
      <c r="O9" s="11"/>
      <c r="P9" s="11"/>
      <c r="Q9" s="11"/>
      <c r="R9" s="11"/>
      <c r="S9" s="11"/>
    </row>
    <row r="10" spans="1:27" ht="16.5" customHeight="1">
      <c r="A10" s="105" t="s">
        <v>50</v>
      </c>
      <c r="B10" s="108" t="s">
        <v>37</v>
      </c>
      <c r="C10" s="109" t="s">
        <v>147</v>
      </c>
      <c r="D10" s="112" t="s">
        <v>38</v>
      </c>
      <c r="E10" s="113" t="s">
        <v>41</v>
      </c>
      <c r="F10" s="114"/>
      <c r="G10" s="115"/>
      <c r="H10" s="113" t="s">
        <v>49</v>
      </c>
      <c r="I10" s="114"/>
      <c r="J10" s="115"/>
      <c r="K10" s="93" t="s">
        <v>42</v>
      </c>
      <c r="L10" s="93"/>
      <c r="M10" s="92" t="s">
        <v>46</v>
      </c>
      <c r="N10" s="92"/>
      <c r="O10" s="92"/>
      <c r="P10" s="92"/>
      <c r="Q10" s="93" t="s">
        <v>47</v>
      </c>
      <c r="R10" s="94" t="s">
        <v>48</v>
      </c>
      <c r="S10" s="94"/>
    </row>
    <row r="11" spans="1:27" ht="16.5" customHeight="1">
      <c r="A11" s="106"/>
      <c r="B11" s="108"/>
      <c r="C11" s="110"/>
      <c r="D11" s="112"/>
      <c r="E11" s="95" t="s">
        <v>39</v>
      </c>
      <c r="F11" s="97" t="s">
        <v>148</v>
      </c>
      <c r="G11" s="98" t="s">
        <v>40</v>
      </c>
      <c r="H11" s="95" t="s">
        <v>39</v>
      </c>
      <c r="I11" s="97" t="s">
        <v>55</v>
      </c>
      <c r="J11" s="98" t="s">
        <v>40</v>
      </c>
      <c r="K11" s="93"/>
      <c r="L11" s="93"/>
      <c r="M11" s="92"/>
      <c r="N11" s="92"/>
      <c r="O11" s="92"/>
      <c r="P11" s="92"/>
      <c r="Q11" s="93"/>
      <c r="R11" s="94"/>
      <c r="S11" s="94"/>
    </row>
    <row r="12" spans="1:27" ht="27.75" customHeight="1">
      <c r="A12" s="107"/>
      <c r="B12" s="108"/>
      <c r="C12" s="111"/>
      <c r="D12" s="112"/>
      <c r="E12" s="96"/>
      <c r="F12" s="97"/>
      <c r="G12" s="98"/>
      <c r="H12" s="96"/>
      <c r="I12" s="97"/>
      <c r="J12" s="98"/>
      <c r="K12" s="93"/>
      <c r="L12" s="93"/>
      <c r="M12" s="12"/>
      <c r="N12" s="13" t="s">
        <v>43</v>
      </c>
      <c r="O12" s="13" t="s">
        <v>44</v>
      </c>
      <c r="P12" s="13" t="s">
        <v>45</v>
      </c>
      <c r="Q12" s="93"/>
      <c r="R12" s="94"/>
      <c r="S12" s="94"/>
    </row>
    <row r="13" spans="1:27" ht="18" customHeight="1">
      <c r="A13" s="15">
        <v>1</v>
      </c>
      <c r="B13" s="26" ph="1"/>
      <c r="C13" s="31"/>
      <c r="D13" s="69"/>
      <c r="E13" s="58"/>
      <c r="F13" s="16"/>
      <c r="G13" s="59"/>
      <c r="H13" s="59"/>
      <c r="I13" s="16"/>
      <c r="J13" s="59"/>
      <c r="K13" s="17"/>
      <c r="L13" s="18" t="s">
        <v>43</v>
      </c>
      <c r="M13" s="19" t="s">
        <v>35</v>
      </c>
      <c r="N13" s="60"/>
      <c r="O13" s="60"/>
      <c r="P13" s="18"/>
      <c r="Q13" s="61" t="str">
        <f ca="1">IF(N13="","",DATEDIF(DATE(N13+1988,O13,P13),TODAY(),"Y"))</f>
        <v/>
      </c>
      <c r="R13" s="85"/>
      <c r="S13" s="86"/>
    </row>
    <row r="14" spans="1:27" ht="18" customHeight="1">
      <c r="A14" s="15">
        <v>2</v>
      </c>
      <c r="B14" s="26" ph="1"/>
      <c r="C14" s="31"/>
      <c r="D14" s="69"/>
      <c r="E14" s="58"/>
      <c r="F14" s="16"/>
      <c r="G14" s="59"/>
      <c r="H14" s="59"/>
      <c r="I14" s="16"/>
      <c r="J14" s="59"/>
      <c r="K14" s="17"/>
      <c r="L14" s="18" t="s">
        <v>43</v>
      </c>
      <c r="M14" s="19" t="s">
        <v>35</v>
      </c>
      <c r="N14" s="60"/>
      <c r="O14" s="60"/>
      <c r="P14" s="18"/>
      <c r="Q14" s="61" t="str">
        <f t="shared" ref="Q14:Q22" ca="1" si="0">IF(N14="","",DATEDIF(DATE(N14+1988,O14,P14),TODAY(),"Y"))</f>
        <v/>
      </c>
      <c r="R14" s="85"/>
      <c r="S14" s="86"/>
    </row>
    <row r="15" spans="1:27" ht="18" customHeight="1">
      <c r="A15" s="15">
        <v>3</v>
      </c>
      <c r="B15" s="26" ph="1"/>
      <c r="C15" s="31"/>
      <c r="D15" s="69"/>
      <c r="E15" s="58"/>
      <c r="F15" s="16"/>
      <c r="G15" s="59"/>
      <c r="H15" s="59"/>
      <c r="I15" s="16"/>
      <c r="J15" s="59"/>
      <c r="K15" s="17"/>
      <c r="L15" s="18" t="s">
        <v>43</v>
      </c>
      <c r="M15" s="19" t="s">
        <v>35</v>
      </c>
      <c r="N15" s="60"/>
      <c r="O15" s="60"/>
      <c r="P15" s="18"/>
      <c r="Q15" s="61" t="str">
        <f t="shared" ca="1" si="0"/>
        <v/>
      </c>
      <c r="R15" s="85"/>
      <c r="S15" s="86"/>
    </row>
    <row r="16" spans="1:27" ht="18" customHeight="1">
      <c r="A16" s="15">
        <v>4</v>
      </c>
      <c r="B16" s="26" ph="1"/>
      <c r="C16" s="31"/>
      <c r="D16" s="69"/>
      <c r="E16" s="58"/>
      <c r="F16" s="16"/>
      <c r="G16" s="59"/>
      <c r="H16" s="59"/>
      <c r="I16" s="16"/>
      <c r="J16" s="59"/>
      <c r="K16" s="17"/>
      <c r="L16" s="18" t="s">
        <v>43</v>
      </c>
      <c r="M16" s="19" t="s">
        <v>35</v>
      </c>
      <c r="N16" s="60"/>
      <c r="O16" s="60"/>
      <c r="P16" s="18"/>
      <c r="Q16" s="61" t="str">
        <f t="shared" ca="1" si="0"/>
        <v/>
      </c>
      <c r="R16" s="85"/>
      <c r="S16" s="86"/>
    </row>
    <row r="17" spans="1:19" ht="18" customHeight="1">
      <c r="A17" s="15">
        <v>5</v>
      </c>
      <c r="B17" s="26" ph="1"/>
      <c r="C17" s="31"/>
      <c r="D17" s="69"/>
      <c r="E17" s="58"/>
      <c r="F17" s="16"/>
      <c r="G17" s="59"/>
      <c r="H17" s="59"/>
      <c r="I17" s="16"/>
      <c r="J17" s="59"/>
      <c r="K17" s="17"/>
      <c r="L17" s="18" t="s">
        <v>43</v>
      </c>
      <c r="M17" s="19" t="s">
        <v>35</v>
      </c>
      <c r="N17" s="60"/>
      <c r="O17" s="60"/>
      <c r="P17" s="18"/>
      <c r="Q17" s="61" t="str">
        <f t="shared" ca="1" si="0"/>
        <v/>
      </c>
      <c r="R17" s="85"/>
      <c r="S17" s="86"/>
    </row>
    <row r="18" spans="1:19" ht="18" customHeight="1">
      <c r="A18" s="15">
        <v>6</v>
      </c>
      <c r="B18" s="26" ph="1"/>
      <c r="C18" s="31"/>
      <c r="D18" s="69"/>
      <c r="E18" s="58"/>
      <c r="F18" s="16"/>
      <c r="G18" s="59"/>
      <c r="H18" s="59"/>
      <c r="I18" s="16"/>
      <c r="J18" s="59"/>
      <c r="K18" s="17"/>
      <c r="L18" s="18" t="s">
        <v>43</v>
      </c>
      <c r="M18" s="19" t="s">
        <v>35</v>
      </c>
      <c r="N18" s="60"/>
      <c r="O18" s="60"/>
      <c r="P18" s="18"/>
      <c r="Q18" s="61" t="str">
        <f t="shared" ca="1" si="0"/>
        <v/>
      </c>
      <c r="R18" s="85"/>
      <c r="S18" s="86"/>
    </row>
    <row r="19" spans="1:19" ht="18" customHeight="1">
      <c r="A19" s="15">
        <v>7</v>
      </c>
      <c r="B19" s="26" ph="1"/>
      <c r="C19" s="31"/>
      <c r="D19" s="69"/>
      <c r="E19" s="58"/>
      <c r="F19" s="16"/>
      <c r="G19" s="59"/>
      <c r="H19" s="59"/>
      <c r="I19" s="16"/>
      <c r="J19" s="59"/>
      <c r="K19" s="17"/>
      <c r="L19" s="18" t="s">
        <v>43</v>
      </c>
      <c r="M19" s="19" t="s">
        <v>35</v>
      </c>
      <c r="N19" s="60"/>
      <c r="O19" s="60"/>
      <c r="P19" s="18"/>
      <c r="Q19" s="61" t="str">
        <f t="shared" ca="1" si="0"/>
        <v/>
      </c>
      <c r="R19" s="85"/>
      <c r="S19" s="86"/>
    </row>
    <row r="20" spans="1:19" ht="18" customHeight="1">
      <c r="A20" s="15">
        <v>8</v>
      </c>
      <c r="B20" s="26" ph="1"/>
      <c r="C20" s="31"/>
      <c r="D20" s="69"/>
      <c r="E20" s="58"/>
      <c r="F20" s="16"/>
      <c r="G20" s="59"/>
      <c r="H20" s="59"/>
      <c r="I20" s="16"/>
      <c r="J20" s="59"/>
      <c r="K20" s="17"/>
      <c r="L20" s="18" t="s">
        <v>43</v>
      </c>
      <c r="M20" s="19" t="s">
        <v>35</v>
      </c>
      <c r="N20" s="60"/>
      <c r="O20" s="60"/>
      <c r="P20" s="18"/>
      <c r="Q20" s="61" t="str">
        <f t="shared" ca="1" si="0"/>
        <v/>
      </c>
      <c r="R20" s="85"/>
      <c r="S20" s="86"/>
    </row>
    <row r="21" spans="1:19" ht="18" customHeight="1">
      <c r="A21" s="15">
        <v>9</v>
      </c>
      <c r="B21" s="26" ph="1"/>
      <c r="C21" s="31"/>
      <c r="D21" s="69"/>
      <c r="E21" s="58"/>
      <c r="F21" s="16"/>
      <c r="G21" s="59"/>
      <c r="H21" s="59"/>
      <c r="I21" s="16"/>
      <c r="J21" s="59"/>
      <c r="K21" s="17"/>
      <c r="L21" s="18" t="s">
        <v>43</v>
      </c>
      <c r="M21" s="19" t="s">
        <v>35</v>
      </c>
      <c r="N21" s="60"/>
      <c r="O21" s="60"/>
      <c r="P21" s="18"/>
      <c r="Q21" s="61" t="str">
        <f t="shared" ca="1" si="0"/>
        <v/>
      </c>
      <c r="R21" s="85"/>
      <c r="S21" s="86"/>
    </row>
    <row r="22" spans="1:19" ht="18" customHeight="1">
      <c r="A22" s="15">
        <v>10</v>
      </c>
      <c r="B22" s="26" ph="1"/>
      <c r="C22" s="31"/>
      <c r="D22" s="69"/>
      <c r="E22" s="58"/>
      <c r="F22" s="16"/>
      <c r="G22" s="59"/>
      <c r="H22" s="59"/>
      <c r="I22" s="16"/>
      <c r="J22" s="59"/>
      <c r="K22" s="17"/>
      <c r="L22" s="18" t="s">
        <v>43</v>
      </c>
      <c r="M22" s="19" t="s">
        <v>35</v>
      </c>
      <c r="N22" s="60"/>
      <c r="O22" s="60"/>
      <c r="P22" s="18"/>
      <c r="Q22" s="61" t="str">
        <f t="shared" ca="1" si="0"/>
        <v/>
      </c>
      <c r="R22" s="85"/>
      <c r="S22" s="86"/>
    </row>
    <row r="23" spans="1:19" ht="18" customHeight="1">
      <c r="A23" s="15">
        <v>11</v>
      </c>
      <c r="B23" s="26"/>
      <c r="C23" s="31"/>
      <c r="D23" s="70"/>
      <c r="E23" s="58"/>
      <c r="F23" s="16"/>
      <c r="G23" s="59"/>
      <c r="H23" s="59"/>
      <c r="I23" s="16"/>
      <c r="J23" s="59"/>
      <c r="K23" s="17"/>
      <c r="L23" s="18" t="s">
        <v>43</v>
      </c>
      <c r="M23" s="19" t="s">
        <v>35</v>
      </c>
      <c r="N23" s="60"/>
      <c r="O23" s="60"/>
      <c r="P23" s="18"/>
      <c r="Q23" s="61" t="str">
        <f ca="1">IF(N23="","",DATEDIF(DATE(N23+1988,O23,P23),TODAY(),"Y"))</f>
        <v/>
      </c>
      <c r="R23" s="85"/>
      <c r="S23" s="86"/>
    </row>
    <row r="24" spans="1:19" ht="18" customHeight="1">
      <c r="A24" s="15">
        <v>12</v>
      </c>
      <c r="B24" s="26"/>
      <c r="C24" s="31"/>
      <c r="D24" s="62"/>
      <c r="E24" s="58"/>
      <c r="F24" s="16"/>
      <c r="G24" s="59"/>
      <c r="H24" s="59"/>
      <c r="I24" s="16"/>
      <c r="J24" s="59"/>
      <c r="K24" s="17"/>
      <c r="L24" s="18" t="s">
        <v>43</v>
      </c>
      <c r="M24" s="19" t="s">
        <v>35</v>
      </c>
      <c r="N24" s="60"/>
      <c r="O24" s="60"/>
      <c r="P24" s="18"/>
      <c r="Q24" s="61" t="str">
        <f t="shared" ref="Q24:Q32" ca="1" si="1">IF(N24="","",DATEDIF(DATE(N24+1988,O24,P24),TODAY(),"Y"))</f>
        <v/>
      </c>
      <c r="R24" s="85"/>
      <c r="S24" s="86"/>
    </row>
    <row r="25" spans="1:19" ht="18" customHeight="1">
      <c r="A25" s="15">
        <v>13</v>
      </c>
      <c r="B25" s="26"/>
      <c r="C25" s="31"/>
      <c r="D25" s="62"/>
      <c r="E25" s="58"/>
      <c r="F25" s="16"/>
      <c r="G25" s="59"/>
      <c r="H25" s="59"/>
      <c r="I25" s="16"/>
      <c r="J25" s="59"/>
      <c r="K25" s="17"/>
      <c r="L25" s="18" t="s">
        <v>43</v>
      </c>
      <c r="M25" s="19" t="s">
        <v>35</v>
      </c>
      <c r="N25" s="60"/>
      <c r="O25" s="60"/>
      <c r="P25" s="18"/>
      <c r="Q25" s="61" t="str">
        <f t="shared" ca="1" si="1"/>
        <v/>
      </c>
      <c r="R25" s="85"/>
      <c r="S25" s="86"/>
    </row>
    <row r="26" spans="1:19" ht="18" customHeight="1">
      <c r="A26" s="15">
        <v>14</v>
      </c>
      <c r="B26" s="26"/>
      <c r="C26" s="31"/>
      <c r="D26" s="62"/>
      <c r="E26" s="58"/>
      <c r="F26" s="16"/>
      <c r="G26" s="59"/>
      <c r="H26" s="59"/>
      <c r="I26" s="16"/>
      <c r="J26" s="59"/>
      <c r="K26" s="17"/>
      <c r="L26" s="18" t="s">
        <v>43</v>
      </c>
      <c r="M26" s="19" t="s">
        <v>35</v>
      </c>
      <c r="N26" s="60"/>
      <c r="O26" s="60"/>
      <c r="P26" s="18"/>
      <c r="Q26" s="61" t="str">
        <f t="shared" ca="1" si="1"/>
        <v/>
      </c>
      <c r="R26" s="85"/>
      <c r="S26" s="86"/>
    </row>
    <row r="27" spans="1:19" ht="18" customHeight="1">
      <c r="A27" s="15">
        <v>15</v>
      </c>
      <c r="B27" s="26"/>
      <c r="C27" s="31"/>
      <c r="D27" s="62"/>
      <c r="E27" s="58"/>
      <c r="F27" s="16"/>
      <c r="G27" s="59"/>
      <c r="H27" s="59"/>
      <c r="I27" s="16"/>
      <c r="J27" s="59"/>
      <c r="K27" s="17"/>
      <c r="L27" s="18" t="s">
        <v>43</v>
      </c>
      <c r="M27" s="19" t="s">
        <v>35</v>
      </c>
      <c r="N27" s="60"/>
      <c r="O27" s="60"/>
      <c r="P27" s="18"/>
      <c r="Q27" s="61" t="str">
        <f t="shared" ca="1" si="1"/>
        <v/>
      </c>
      <c r="R27" s="85"/>
      <c r="S27" s="86"/>
    </row>
    <row r="28" spans="1:19" ht="18" customHeight="1">
      <c r="A28" s="15">
        <v>16</v>
      </c>
      <c r="B28" s="26"/>
      <c r="C28" s="31"/>
      <c r="D28" s="62"/>
      <c r="E28" s="58"/>
      <c r="F28" s="16"/>
      <c r="G28" s="59"/>
      <c r="H28" s="59"/>
      <c r="I28" s="16"/>
      <c r="J28" s="59"/>
      <c r="K28" s="17"/>
      <c r="L28" s="18" t="s">
        <v>43</v>
      </c>
      <c r="M28" s="19" t="s">
        <v>35</v>
      </c>
      <c r="N28" s="60"/>
      <c r="O28" s="60"/>
      <c r="P28" s="18"/>
      <c r="Q28" s="61" t="str">
        <f t="shared" ca="1" si="1"/>
        <v/>
      </c>
      <c r="R28" s="85"/>
      <c r="S28" s="86"/>
    </row>
    <row r="29" spans="1:19" ht="18" customHeight="1">
      <c r="A29" s="15">
        <v>17</v>
      </c>
      <c r="B29" s="26"/>
      <c r="C29" s="31"/>
      <c r="D29" s="62"/>
      <c r="E29" s="58"/>
      <c r="F29" s="16"/>
      <c r="G29" s="59"/>
      <c r="H29" s="59"/>
      <c r="I29" s="16"/>
      <c r="J29" s="59"/>
      <c r="K29" s="17"/>
      <c r="L29" s="18" t="s">
        <v>43</v>
      </c>
      <c r="M29" s="19" t="s">
        <v>35</v>
      </c>
      <c r="N29" s="60"/>
      <c r="O29" s="60"/>
      <c r="P29" s="18"/>
      <c r="Q29" s="61" t="str">
        <f t="shared" ca="1" si="1"/>
        <v/>
      </c>
      <c r="R29" s="85"/>
      <c r="S29" s="86"/>
    </row>
    <row r="30" spans="1:19" ht="18" customHeight="1">
      <c r="A30" s="15">
        <v>18</v>
      </c>
      <c r="B30" s="26"/>
      <c r="C30" s="31"/>
      <c r="D30" s="62"/>
      <c r="E30" s="58"/>
      <c r="F30" s="16"/>
      <c r="G30" s="59"/>
      <c r="H30" s="59"/>
      <c r="I30" s="16"/>
      <c r="J30" s="59"/>
      <c r="K30" s="17"/>
      <c r="L30" s="18" t="s">
        <v>43</v>
      </c>
      <c r="M30" s="19" t="s">
        <v>35</v>
      </c>
      <c r="N30" s="60"/>
      <c r="O30" s="60"/>
      <c r="P30" s="18"/>
      <c r="Q30" s="61" t="str">
        <f t="shared" ca="1" si="1"/>
        <v/>
      </c>
      <c r="R30" s="85"/>
      <c r="S30" s="86"/>
    </row>
    <row r="31" spans="1:19" ht="18" customHeight="1">
      <c r="A31" s="15">
        <v>19</v>
      </c>
      <c r="B31" s="26"/>
      <c r="C31" s="31"/>
      <c r="D31" s="62"/>
      <c r="E31" s="58"/>
      <c r="F31" s="16"/>
      <c r="G31" s="59"/>
      <c r="H31" s="59"/>
      <c r="I31" s="16"/>
      <c r="J31" s="59"/>
      <c r="K31" s="17"/>
      <c r="L31" s="18" t="s">
        <v>43</v>
      </c>
      <c r="M31" s="19" t="s">
        <v>35</v>
      </c>
      <c r="N31" s="60"/>
      <c r="O31" s="60"/>
      <c r="P31" s="18"/>
      <c r="Q31" s="61" t="str">
        <f t="shared" ca="1" si="1"/>
        <v/>
      </c>
      <c r="R31" s="85"/>
      <c r="S31" s="86"/>
    </row>
    <row r="32" spans="1:19" ht="18" customHeight="1">
      <c r="A32" s="15">
        <v>20</v>
      </c>
      <c r="B32" s="26"/>
      <c r="C32" s="31"/>
      <c r="D32" s="62"/>
      <c r="E32" s="58"/>
      <c r="F32" s="16"/>
      <c r="G32" s="59"/>
      <c r="H32" s="59"/>
      <c r="I32" s="16"/>
      <c r="J32" s="59"/>
      <c r="K32" s="17"/>
      <c r="L32" s="18" t="s">
        <v>43</v>
      </c>
      <c r="M32" s="19" t="s">
        <v>35</v>
      </c>
      <c r="N32" s="60"/>
      <c r="O32" s="60"/>
      <c r="P32" s="18"/>
      <c r="Q32" s="61" t="str">
        <f t="shared" ca="1" si="1"/>
        <v/>
      </c>
      <c r="R32" s="85"/>
      <c r="S32" s="86"/>
    </row>
    <row r="33" spans="1:17" ht="16.5" customHeight="1"/>
    <row r="34" spans="1:17" ht="16.5" customHeight="1"/>
    <row r="35" spans="1:17" ht="16.5" customHeight="1">
      <c r="B35" s="87" t="s">
        <v>51</v>
      </c>
      <c r="C35" s="87"/>
      <c r="D35" s="87"/>
      <c r="E35" s="87"/>
      <c r="F35" s="87"/>
      <c r="G35" s="87"/>
      <c r="H35" s="87"/>
      <c r="I35" s="87"/>
      <c r="J35" s="87"/>
      <c r="K35" s="87"/>
      <c r="L35" s="87"/>
      <c r="M35" s="87"/>
      <c r="N35" s="11"/>
      <c r="O35" s="11"/>
      <c r="P35" s="11"/>
      <c r="Q35" s="11"/>
    </row>
    <row r="36" spans="1:17" ht="16.5" customHeight="1">
      <c r="B36" s="50"/>
      <c r="C36" s="50"/>
      <c r="D36" s="50"/>
      <c r="E36" s="50"/>
      <c r="F36" s="50"/>
      <c r="G36" s="50"/>
      <c r="H36" s="50"/>
      <c r="I36" s="50"/>
      <c r="J36" s="50"/>
      <c r="K36" s="50"/>
      <c r="L36" s="50"/>
      <c r="M36" s="50"/>
      <c r="N36" s="11"/>
      <c r="O36" s="11"/>
      <c r="P36" s="11"/>
      <c r="Q36" s="11"/>
    </row>
    <row r="37" spans="1:17" ht="16.5" customHeight="1">
      <c r="B37" s="11"/>
      <c r="C37" s="11"/>
      <c r="D37" s="11"/>
      <c r="E37" s="11"/>
      <c r="F37" s="11"/>
      <c r="G37" s="11"/>
      <c r="H37" s="11"/>
      <c r="I37" s="136">
        <f ca="1">TODAY()</f>
        <v>45406</v>
      </c>
      <c r="J37" s="136"/>
      <c r="K37" s="136"/>
      <c r="L37" s="136"/>
      <c r="M37" s="23"/>
      <c r="N37" s="11" t="s">
        <v>44</v>
      </c>
      <c r="O37" s="23"/>
      <c r="P37" s="11" t="s">
        <v>45</v>
      </c>
      <c r="Q37" s="11"/>
    </row>
    <row r="38" spans="1:17" ht="16.5" customHeight="1">
      <c r="B38" s="11"/>
      <c r="C38" s="11"/>
      <c r="D38" s="11"/>
      <c r="E38" s="11"/>
      <c r="F38" s="11"/>
      <c r="G38" s="11"/>
      <c r="H38" s="11"/>
      <c r="I38" s="11"/>
      <c r="J38" s="11"/>
      <c r="K38" s="11"/>
      <c r="L38" s="11"/>
      <c r="M38" s="11"/>
      <c r="N38" s="11"/>
      <c r="O38" s="11"/>
      <c r="P38" s="11"/>
      <c r="Q38" s="11"/>
    </row>
    <row r="39" spans="1:17" ht="16.5" customHeight="1">
      <c r="B39" s="11"/>
      <c r="C39" s="11"/>
      <c r="D39" s="11"/>
      <c r="E39" s="11"/>
      <c r="F39" s="11"/>
      <c r="G39" s="11"/>
      <c r="H39" s="11"/>
      <c r="I39" s="89" t="s">
        <v>52</v>
      </c>
      <c r="J39" s="89"/>
      <c r="K39" s="89"/>
      <c r="L39" s="33"/>
      <c r="M39" s="137"/>
      <c r="N39" s="137"/>
      <c r="O39" s="137"/>
      <c r="P39" s="138"/>
      <c r="Q39" s="14" t="s">
        <v>53</v>
      </c>
    </row>
    <row r="40" spans="1:17" ht="16.5" customHeight="1"/>
    <row r="41" spans="1:17" ht="16.5" customHeight="1"/>
    <row r="42" spans="1:17" ht="16.5" customHeight="1"/>
    <row r="43" spans="1:17" ht="16.5" customHeight="1"/>
    <row r="45" spans="1:17">
      <c r="A45">
        <v>1</v>
      </c>
      <c r="B45">
        <v>2</v>
      </c>
      <c r="C45">
        <v>3</v>
      </c>
      <c r="D45">
        <v>4</v>
      </c>
      <c r="E45">
        <v>5</v>
      </c>
      <c r="F45">
        <v>6</v>
      </c>
      <c r="G45">
        <v>7</v>
      </c>
      <c r="H45">
        <v>8</v>
      </c>
      <c r="I45">
        <v>9</v>
      </c>
      <c r="J45">
        <v>10</v>
      </c>
    </row>
    <row r="46" spans="1:17">
      <c r="A46" s="21" t="e">
        <f>#REF!</f>
        <v>#REF!</v>
      </c>
      <c r="B46" s="22"/>
      <c r="C46" s="21" t="e">
        <f>#REF!</f>
        <v>#REF!</v>
      </c>
      <c r="D46" s="21"/>
      <c r="E46" s="21" t="e">
        <f>#REF!</f>
        <v>#REF!</v>
      </c>
      <c r="F46" s="27" t="e">
        <f>#REF!</f>
        <v>#REF!</v>
      </c>
      <c r="G46" s="21"/>
      <c r="H46" s="21"/>
      <c r="I46" s="35" t="e">
        <f>#REF!</f>
        <v>#REF!</v>
      </c>
      <c r="J46" s="35"/>
      <c r="K46" s="84"/>
      <c r="L46" s="84"/>
      <c r="M46" s="84"/>
      <c r="O46">
        <v>1</v>
      </c>
    </row>
    <row r="47" spans="1:17">
      <c r="A47" s="21" t="e">
        <f>#REF!</f>
        <v>#REF!</v>
      </c>
      <c r="B47" s="22"/>
      <c r="C47" s="21" t="e">
        <f>#REF!</f>
        <v>#REF!</v>
      </c>
      <c r="D47" s="21"/>
      <c r="E47" s="21" t="e">
        <f>#REF!</f>
        <v>#REF!</v>
      </c>
      <c r="F47" s="27" t="e">
        <f>#REF!</f>
        <v>#REF!</v>
      </c>
      <c r="G47" s="21"/>
      <c r="H47" s="21"/>
      <c r="I47" s="40" t="e">
        <f>#REF!</f>
        <v>#REF!</v>
      </c>
      <c r="J47" s="35"/>
      <c r="K47" s="84"/>
      <c r="L47" s="84"/>
      <c r="M47" s="84"/>
      <c r="O47">
        <v>2</v>
      </c>
    </row>
    <row r="48" spans="1:17">
      <c r="A48" s="21" t="e">
        <f>#REF!</f>
        <v>#REF!</v>
      </c>
      <c r="B48" s="22"/>
      <c r="C48" s="21" t="e">
        <f>#REF!</f>
        <v>#REF!</v>
      </c>
      <c r="D48" s="21"/>
      <c r="E48" s="21" t="e">
        <f>#REF!</f>
        <v>#REF!</v>
      </c>
      <c r="F48" s="27" t="e">
        <f>#REF!</f>
        <v>#REF!</v>
      </c>
      <c r="G48" s="21"/>
      <c r="H48" s="21"/>
      <c r="I48" s="40" t="e">
        <f>#REF!</f>
        <v>#REF!</v>
      </c>
      <c r="J48" s="35"/>
      <c r="K48" s="84"/>
      <c r="L48" s="84"/>
      <c r="M48" s="84"/>
      <c r="O48">
        <v>3</v>
      </c>
    </row>
    <row r="49" spans="1:15">
      <c r="A49" s="21" t="e">
        <f>#REF!</f>
        <v>#REF!</v>
      </c>
      <c r="B49" s="22"/>
      <c r="C49" s="21" t="e">
        <f>#REF!</f>
        <v>#REF!</v>
      </c>
      <c r="D49" s="21"/>
      <c r="E49" s="21" t="e">
        <f>#REF!</f>
        <v>#REF!</v>
      </c>
      <c r="F49" s="27" t="e">
        <f>#REF!</f>
        <v>#REF!</v>
      </c>
      <c r="G49" s="21"/>
      <c r="H49" s="21"/>
      <c r="I49" s="40" t="e">
        <f>#REF!</f>
        <v>#REF!</v>
      </c>
      <c r="J49" s="35"/>
      <c r="O49">
        <v>4</v>
      </c>
    </row>
    <row r="50" spans="1:15">
      <c r="A50" s="21" t="e">
        <f>#REF!</f>
        <v>#REF!</v>
      </c>
      <c r="B50" s="22"/>
      <c r="C50" s="21" t="e">
        <f>#REF!</f>
        <v>#REF!</v>
      </c>
      <c r="D50" s="21"/>
      <c r="E50" s="21" t="e">
        <f>#REF!</f>
        <v>#REF!</v>
      </c>
      <c r="F50" s="27" t="e">
        <f>#REF!</f>
        <v>#REF!</v>
      </c>
      <c r="G50" s="21"/>
      <c r="H50" s="21"/>
      <c r="I50" s="40" t="e">
        <f>#REF!</f>
        <v>#REF!</v>
      </c>
      <c r="J50" s="34"/>
      <c r="O50">
        <v>5</v>
      </c>
    </row>
    <row r="51" spans="1:15">
      <c r="A51" s="21" t="e">
        <f>#REF!</f>
        <v>#REF!</v>
      </c>
      <c r="B51" s="22"/>
      <c r="C51" s="21" t="e">
        <f>#REF!</f>
        <v>#REF!</v>
      </c>
      <c r="D51" s="21"/>
      <c r="E51" s="21" t="e">
        <f>#REF!</f>
        <v>#REF!</v>
      </c>
      <c r="F51" s="27" t="e">
        <f>#REF!</f>
        <v>#REF!</v>
      </c>
      <c r="G51" s="21"/>
      <c r="H51" s="21"/>
      <c r="I51" s="40" t="e">
        <f>#REF!</f>
        <v>#REF!</v>
      </c>
      <c r="J51" s="34"/>
      <c r="O51">
        <v>6</v>
      </c>
    </row>
    <row r="52" spans="1:15">
      <c r="A52" s="21" t="e">
        <f>#REF!</f>
        <v>#REF!</v>
      </c>
      <c r="B52" s="22"/>
      <c r="C52" s="21" t="e">
        <f>#REF!</f>
        <v>#REF!</v>
      </c>
      <c r="D52" s="21"/>
      <c r="E52" s="21" t="e">
        <f>#REF!</f>
        <v>#REF!</v>
      </c>
      <c r="F52" s="27" t="e">
        <f>#REF!</f>
        <v>#REF!</v>
      </c>
      <c r="G52" s="21"/>
      <c r="H52" s="21"/>
      <c r="I52" s="40" t="e">
        <f>#REF!</f>
        <v>#REF!</v>
      </c>
      <c r="J52" s="34"/>
      <c r="O52">
        <v>7</v>
      </c>
    </row>
    <row r="53" spans="1:15">
      <c r="A53" s="21" t="e">
        <f>#REF!</f>
        <v>#REF!</v>
      </c>
      <c r="B53" s="22"/>
      <c r="C53" s="21" t="e">
        <f>#REF!</f>
        <v>#REF!</v>
      </c>
      <c r="D53" s="21"/>
      <c r="E53" s="21" t="e">
        <f>#REF!</f>
        <v>#REF!</v>
      </c>
      <c r="F53" s="27" t="e">
        <f>#REF!</f>
        <v>#REF!</v>
      </c>
      <c r="G53" s="21"/>
      <c r="H53" s="21"/>
      <c r="I53" s="40" t="e">
        <f>#REF!</f>
        <v>#REF!</v>
      </c>
      <c r="J53" s="34"/>
      <c r="O53">
        <v>8</v>
      </c>
    </row>
    <row r="54" spans="1:15">
      <c r="A54" s="21" t="e">
        <f>#REF!</f>
        <v>#REF!</v>
      </c>
      <c r="B54" s="22"/>
      <c r="C54" s="21" t="e">
        <f>#REF!</f>
        <v>#REF!</v>
      </c>
      <c r="D54" s="21"/>
      <c r="E54" s="21" t="e">
        <f>#REF!</f>
        <v>#REF!</v>
      </c>
      <c r="F54" s="27" t="e">
        <f>#REF!</f>
        <v>#REF!</v>
      </c>
      <c r="G54" s="21"/>
      <c r="H54" s="21"/>
      <c r="I54" s="40" t="e">
        <f>#REF!</f>
        <v>#REF!</v>
      </c>
      <c r="J54" s="34"/>
      <c r="O54">
        <v>9</v>
      </c>
    </row>
    <row r="55" spans="1:15">
      <c r="A55" s="21" t="e">
        <f>#REF!</f>
        <v>#REF!</v>
      </c>
      <c r="B55" s="22"/>
      <c r="C55" s="21" t="e">
        <f>#REF!</f>
        <v>#REF!</v>
      </c>
      <c r="D55" s="21"/>
      <c r="E55" s="21" t="e">
        <f>#REF!</f>
        <v>#REF!</v>
      </c>
      <c r="F55" s="27" t="e">
        <f>#REF!</f>
        <v>#REF!</v>
      </c>
      <c r="G55" s="21"/>
      <c r="H55" s="21"/>
      <c r="I55" s="40" t="e">
        <f>#REF!</f>
        <v>#REF!</v>
      </c>
      <c r="J55" s="34"/>
      <c r="O55">
        <v>10</v>
      </c>
    </row>
    <row r="56" spans="1:15">
      <c r="A56" s="21" t="e">
        <f>#REF!</f>
        <v>#REF!</v>
      </c>
      <c r="B56" s="22"/>
      <c r="C56" s="21" t="e">
        <f>#REF!</f>
        <v>#REF!</v>
      </c>
      <c r="D56" s="21"/>
      <c r="E56" s="21" t="e">
        <f>#REF!</f>
        <v>#REF!</v>
      </c>
      <c r="F56" s="27" t="e">
        <f>#REF!</f>
        <v>#REF!</v>
      </c>
      <c r="G56" s="21"/>
      <c r="H56" s="21"/>
      <c r="I56" s="40" t="e">
        <f>#REF!</f>
        <v>#REF!</v>
      </c>
      <c r="J56" s="34"/>
      <c r="O56">
        <v>11</v>
      </c>
    </row>
    <row r="57" spans="1:15">
      <c r="A57" s="21" t="e">
        <f>#REF!</f>
        <v>#REF!</v>
      </c>
      <c r="B57" s="22"/>
      <c r="C57" s="21" t="e">
        <f>#REF!</f>
        <v>#REF!</v>
      </c>
      <c r="D57" s="21"/>
      <c r="E57" s="21" t="e">
        <f>#REF!</f>
        <v>#REF!</v>
      </c>
      <c r="F57" s="27" t="e">
        <f>#REF!</f>
        <v>#REF!</v>
      </c>
      <c r="G57" s="21"/>
      <c r="H57" s="21"/>
      <c r="I57" s="40" t="e">
        <f>#REF!</f>
        <v>#REF!</v>
      </c>
      <c r="J57" s="34"/>
      <c r="O57">
        <v>12</v>
      </c>
    </row>
    <row r="58" spans="1:15">
      <c r="A58" s="21" t="e">
        <f>#REF!</f>
        <v>#REF!</v>
      </c>
      <c r="B58" s="22"/>
      <c r="C58" s="21" t="e">
        <f>#REF!</f>
        <v>#REF!</v>
      </c>
      <c r="D58" s="21"/>
      <c r="E58" s="21" t="e">
        <f>#REF!</f>
        <v>#REF!</v>
      </c>
      <c r="F58" s="27" t="e">
        <f>#REF!</f>
        <v>#REF!</v>
      </c>
      <c r="G58" s="21"/>
      <c r="H58" s="21"/>
      <c r="I58" s="40" t="e">
        <f>#REF!</f>
        <v>#REF!</v>
      </c>
      <c r="J58" s="34"/>
      <c r="O58">
        <v>13</v>
      </c>
    </row>
    <row r="59" spans="1:15">
      <c r="A59" s="21" t="e">
        <f>#REF!</f>
        <v>#REF!</v>
      </c>
      <c r="B59" s="22"/>
      <c r="C59" s="21" t="e">
        <f>#REF!</f>
        <v>#REF!</v>
      </c>
      <c r="D59" s="21"/>
      <c r="E59" s="21" t="e">
        <f>#REF!</f>
        <v>#REF!</v>
      </c>
      <c r="F59" s="27" t="e">
        <f>#REF!</f>
        <v>#REF!</v>
      </c>
      <c r="G59" s="21"/>
      <c r="H59" s="21"/>
      <c r="I59" s="40" t="e">
        <f>#REF!</f>
        <v>#REF!</v>
      </c>
      <c r="J59" s="34"/>
      <c r="O59">
        <v>14</v>
      </c>
    </row>
    <row r="60" spans="1:15">
      <c r="A60" s="21" t="e">
        <f>#REF!</f>
        <v>#REF!</v>
      </c>
      <c r="C60" s="21" t="e">
        <f>#REF!</f>
        <v>#REF!</v>
      </c>
      <c r="E60" s="21" t="e">
        <f>#REF!</f>
        <v>#REF!</v>
      </c>
      <c r="F60" s="27" t="e">
        <f>#REF!</f>
        <v>#REF!</v>
      </c>
      <c r="I60" s="40" t="e">
        <f>#REF!</f>
        <v>#REF!</v>
      </c>
      <c r="O60">
        <v>15</v>
      </c>
    </row>
    <row r="61" spans="1:15">
      <c r="A61" s="21" t="e">
        <f>#REF!</f>
        <v>#REF!</v>
      </c>
      <c r="C61" s="21" t="e">
        <f>#REF!</f>
        <v>#REF!</v>
      </c>
      <c r="E61" s="21" t="e">
        <f>#REF!</f>
        <v>#REF!</v>
      </c>
      <c r="F61" s="27" t="e">
        <f>#REF!</f>
        <v>#REF!</v>
      </c>
      <c r="I61" s="40" t="e">
        <f>#REF!</f>
        <v>#REF!</v>
      </c>
      <c r="O61">
        <v>16</v>
      </c>
    </row>
    <row r="62" spans="1:15">
      <c r="A62" s="21" t="e">
        <f>#REF!</f>
        <v>#REF!</v>
      </c>
      <c r="C62" s="21" t="e">
        <f>#REF!</f>
        <v>#REF!</v>
      </c>
      <c r="E62" s="21" t="e">
        <f>#REF!</f>
        <v>#REF!</v>
      </c>
      <c r="F62" s="27" t="e">
        <f>#REF!</f>
        <v>#REF!</v>
      </c>
      <c r="I62" s="40" t="e">
        <f>#REF!</f>
        <v>#REF!</v>
      </c>
      <c r="O62">
        <v>17</v>
      </c>
    </row>
    <row r="63" spans="1:15">
      <c r="A63" s="21" t="e">
        <f>#REF!</f>
        <v>#REF!</v>
      </c>
      <c r="C63" s="21" t="e">
        <f>#REF!</f>
        <v>#REF!</v>
      </c>
      <c r="E63" s="21" t="e">
        <f>#REF!</f>
        <v>#REF!</v>
      </c>
      <c r="F63" s="27" t="e">
        <f>#REF!</f>
        <v>#REF!</v>
      </c>
      <c r="I63" s="40" t="e">
        <f>#REF!</f>
        <v>#REF!</v>
      </c>
      <c r="O63">
        <v>18</v>
      </c>
    </row>
    <row r="64" spans="1:15">
      <c r="A64" s="21" t="e">
        <f>#REF!</f>
        <v>#REF!</v>
      </c>
      <c r="C64" s="21" t="e">
        <f>#REF!</f>
        <v>#REF!</v>
      </c>
      <c r="E64" s="21" t="e">
        <f>#REF!</f>
        <v>#REF!</v>
      </c>
      <c r="F64" s="27" t="e">
        <f>#REF!</f>
        <v>#REF!</v>
      </c>
      <c r="I64" s="40" t="e">
        <f>#REF!</f>
        <v>#REF!</v>
      </c>
      <c r="O64">
        <v>19</v>
      </c>
    </row>
    <row r="65" spans="5:5">
      <c r="E65" s="21"/>
    </row>
  </sheetData>
  <mergeCells count="57">
    <mergeCell ref="C2:O2"/>
    <mergeCell ref="C4:N4"/>
    <mergeCell ref="A6:C6"/>
    <mergeCell ref="D6:L6"/>
    <mergeCell ref="M6:O6"/>
    <mergeCell ref="P6:S6"/>
    <mergeCell ref="E8:L8"/>
    <mergeCell ref="M8:O8"/>
    <mergeCell ref="P8:S8"/>
    <mergeCell ref="A10:A12"/>
    <mergeCell ref="B10:B12"/>
    <mergeCell ref="C10:C12"/>
    <mergeCell ref="D10:D12"/>
    <mergeCell ref="E10:G10"/>
    <mergeCell ref="H10:J10"/>
    <mergeCell ref="K10:L12"/>
    <mergeCell ref="A7:C8"/>
    <mergeCell ref="E7:G7"/>
    <mergeCell ref="I7:L7"/>
    <mergeCell ref="M7:O7"/>
    <mergeCell ref="P7:S7"/>
    <mergeCell ref="R18:S18"/>
    <mergeCell ref="M10:P11"/>
    <mergeCell ref="Q10:Q12"/>
    <mergeCell ref="R10:S12"/>
    <mergeCell ref="E11:E12"/>
    <mergeCell ref="F11:F12"/>
    <mergeCell ref="G11:G12"/>
    <mergeCell ref="H11:H12"/>
    <mergeCell ref="I11:I12"/>
    <mergeCell ref="J11:J12"/>
    <mergeCell ref="R13:S13"/>
    <mergeCell ref="R14:S14"/>
    <mergeCell ref="R15:S15"/>
    <mergeCell ref="R16:S16"/>
    <mergeCell ref="R17:S17"/>
    <mergeCell ref="R30:S30"/>
    <mergeCell ref="R19:S19"/>
    <mergeCell ref="R20:S20"/>
    <mergeCell ref="R21:S21"/>
    <mergeCell ref="R22:S22"/>
    <mergeCell ref="R23:S23"/>
    <mergeCell ref="R24:S24"/>
    <mergeCell ref="R25:S25"/>
    <mergeCell ref="R26:S26"/>
    <mergeCell ref="R27:S27"/>
    <mergeCell ref="R28:S28"/>
    <mergeCell ref="R29:S29"/>
    <mergeCell ref="K46:M46"/>
    <mergeCell ref="K47:M47"/>
    <mergeCell ref="K48:M48"/>
    <mergeCell ref="R31:S31"/>
    <mergeCell ref="R32:S32"/>
    <mergeCell ref="B35:M35"/>
    <mergeCell ref="I37:L37"/>
    <mergeCell ref="I39:K39"/>
    <mergeCell ref="M39:P39"/>
  </mergeCells>
  <phoneticPr fontId="1"/>
  <dataValidations count="8">
    <dataValidation type="list" allowBlank="1" showInputMessage="1" showErrorMessage="1" sqref="D13">
      <formula1>"主将"</formula1>
    </dataValidation>
    <dataValidation type="list" allowBlank="1" showInputMessage="1" showErrorMessage="1" sqref="P6:S6">
      <formula1>"男子,女子"</formula1>
    </dataValidation>
    <dataValidation type="list" allowBlank="1" showInputMessage="1" showErrorMessage="1" sqref="H13:H32">
      <formula1>"D1,D2,D3,D4,D5,D6,D7,D8"</formula1>
    </dataValidation>
    <dataValidation type="list" allowBlank="1" showInputMessage="1" showErrorMessage="1" sqref="E13:E32">
      <formula1>"S1,S2,S3,S4,S5,S6,S7,S8,S9,S10,S11,S12,S13,S14,S15"</formula1>
    </dataValidation>
    <dataValidation type="list" allowBlank="1" showInputMessage="1" showErrorMessage="1" sqref="G13:G32">
      <formula1>"A,B,C,D,無"</formula1>
    </dataValidation>
    <dataValidation type="list" allowBlank="1" showInputMessage="1" showErrorMessage="1" sqref="J13:J32">
      <formula1>"A,B,無"</formula1>
    </dataValidation>
    <dataValidation type="list" allowBlank="1" showInputMessage="1" showErrorMessage="1" sqref="D14:D32">
      <formula1>"選手,補欠,マネージャー"</formula1>
    </dataValidation>
    <dataValidation type="list" allowBlank="1" showInputMessage="1" showErrorMessage="1" sqref="A7">
      <formula1>$A$46:$A$58</formula1>
    </dataValidation>
  </dataValidations>
  <pageMargins left="0.36" right="0.23" top="1.36" bottom="0.98399999999999999" header="0.45" footer="0.51200000000000001"/>
  <pageSetup paperSize="9" scale="8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T64"/>
  <sheetViews>
    <sheetView tabSelected="1" view="pageBreakPreview" zoomScale="110" zoomScaleSheetLayoutView="110" workbookViewId="0">
      <selection activeCell="B3" sqref="B3"/>
    </sheetView>
  </sheetViews>
  <sheetFormatPr defaultColWidth="3.5" defaultRowHeight="13.5"/>
  <cols>
    <col min="1" max="1" width="3.375" customWidth="1"/>
    <col min="2" max="2" width="16.875" customWidth="1"/>
    <col min="3" max="3" width="18.125" customWidth="1"/>
    <col min="4" max="4" width="7.125" customWidth="1"/>
    <col min="5" max="5" width="5.875" customWidth="1"/>
    <col min="6" max="7" width="3.5" customWidth="1"/>
    <col min="8" max="8" width="7" customWidth="1"/>
    <col min="9" max="9" width="3.5" customWidth="1"/>
    <col min="10" max="10" width="5.875" customWidth="1"/>
    <col min="11" max="11" width="3.625" bestFit="1" customWidth="1"/>
    <col min="14" max="14" width="3.625" bestFit="1" customWidth="1"/>
    <col min="15" max="17" width="4.5" bestFit="1" customWidth="1"/>
    <col min="24" max="24" width="10.5" bestFit="1" customWidth="1"/>
    <col min="26" max="26" width="5.5" bestFit="1" customWidth="1"/>
  </cols>
  <sheetData>
    <row r="1" spans="1:46" ht="21" customHeight="1">
      <c r="C1" s="80" t="str">
        <f>'入力 (男子)'!C1</f>
        <v>令和６年度　高体連名寄支部卓球選手権大会</v>
      </c>
      <c r="D1" s="80"/>
      <c r="E1" s="80"/>
      <c r="F1" s="80"/>
      <c r="G1" s="80"/>
      <c r="H1" s="80"/>
      <c r="I1" s="80"/>
      <c r="J1" s="80"/>
      <c r="K1" s="80"/>
      <c r="L1" s="79"/>
      <c r="M1" s="79"/>
      <c r="N1" s="79"/>
      <c r="O1" s="79"/>
      <c r="P1" s="2"/>
      <c r="Q1" s="3"/>
      <c r="R1" s="3"/>
      <c r="Y1" s="156"/>
      <c r="Z1" s="156"/>
      <c r="AA1" s="156"/>
      <c r="AB1" s="156"/>
      <c r="AC1" s="156"/>
      <c r="AD1" s="132"/>
      <c r="AE1" s="132"/>
      <c r="AF1" s="132"/>
      <c r="AG1" s="7"/>
      <c r="AH1" s="133"/>
      <c r="AI1" s="133"/>
      <c r="AJ1" s="133"/>
      <c r="AK1" s="133"/>
      <c r="AL1" s="133"/>
      <c r="AM1" s="133"/>
      <c r="AN1" s="133"/>
      <c r="AO1" s="133"/>
      <c r="AP1" s="133"/>
      <c r="AQ1" s="133"/>
      <c r="AR1" s="133"/>
      <c r="AS1" s="133"/>
      <c r="AT1" s="133"/>
    </row>
    <row r="2" spans="1:46" ht="16.5" customHeight="1">
      <c r="B2" s="28"/>
      <c r="C2" s="134" t="s">
        <v>152</v>
      </c>
      <c r="D2" s="134"/>
      <c r="E2" s="134"/>
      <c r="F2" s="134"/>
      <c r="G2" s="134"/>
      <c r="H2" s="134"/>
      <c r="I2" s="134"/>
      <c r="J2" s="134"/>
      <c r="K2" s="134"/>
      <c r="L2" s="134"/>
      <c r="M2" s="134"/>
      <c r="N2" s="134"/>
      <c r="O2" s="134"/>
      <c r="P2" s="30"/>
      <c r="Q2" s="30"/>
      <c r="R2" s="30"/>
      <c r="S2" s="30"/>
      <c r="T2" s="30"/>
      <c r="U2" s="30"/>
      <c r="V2" s="30"/>
      <c r="Y2" s="8"/>
      <c r="Z2" s="9"/>
      <c r="AA2" s="25"/>
      <c r="AB2" s="25"/>
      <c r="AC2" s="25"/>
      <c r="AD2" s="25"/>
      <c r="AE2" s="135"/>
      <c r="AF2" s="135"/>
      <c r="AG2" s="135"/>
      <c r="AH2" s="135"/>
      <c r="AI2" s="135"/>
      <c r="AJ2" s="135"/>
      <c r="AK2" s="135"/>
      <c r="AL2" s="135"/>
      <c r="AM2" s="135"/>
      <c r="AN2" s="135"/>
      <c r="AO2" s="135"/>
      <c r="AP2" s="135"/>
      <c r="AQ2" s="135"/>
      <c r="AR2" s="135"/>
      <c r="AS2" s="135"/>
      <c r="AT2" s="2"/>
    </row>
    <row r="3" spans="1:46" ht="23.25" customHeight="1">
      <c r="C3" s="5"/>
      <c r="D3" s="4"/>
      <c r="E3" s="4"/>
      <c r="F3" s="4"/>
      <c r="G3" s="4"/>
      <c r="H3" s="4"/>
      <c r="I3" s="4"/>
      <c r="J3" s="4"/>
      <c r="K3" s="4"/>
      <c r="L3" s="4"/>
      <c r="M3" s="4"/>
      <c r="N3" s="4"/>
      <c r="O3" s="2"/>
      <c r="P3" s="2"/>
      <c r="Q3" s="2"/>
    </row>
    <row r="4" spans="1:46" ht="24.75" customHeight="1">
      <c r="C4" s="126" t="s">
        <v>36</v>
      </c>
      <c r="D4" s="126"/>
      <c r="E4" s="126"/>
      <c r="F4" s="126"/>
      <c r="G4" s="126"/>
      <c r="H4" s="126"/>
      <c r="I4" s="126"/>
      <c r="J4" s="126"/>
      <c r="K4" s="126"/>
      <c r="L4" s="126"/>
      <c r="M4" s="126"/>
      <c r="N4" s="126"/>
      <c r="O4" s="2"/>
      <c r="P4" s="2"/>
      <c r="Q4" s="2"/>
      <c r="X4" s="38"/>
    </row>
    <row r="5" spans="1:46" ht="24.75" customHeight="1">
      <c r="C5" s="6"/>
      <c r="D5" s="6"/>
      <c r="E5" s="6"/>
      <c r="F5" s="6"/>
      <c r="G5" s="6"/>
      <c r="H5" s="6"/>
      <c r="I5" s="6"/>
      <c r="J5" s="6"/>
      <c r="K5" s="6"/>
      <c r="L5" s="6"/>
      <c r="M5" s="6"/>
      <c r="N5" s="6"/>
      <c r="O5" s="2"/>
      <c r="P5" s="2"/>
      <c r="Q5" s="2"/>
    </row>
    <row r="6" spans="1:46" ht="17.25">
      <c r="A6" s="127" t="s">
        <v>29</v>
      </c>
      <c r="B6" s="127"/>
      <c r="C6" s="127"/>
      <c r="D6" s="113" t="s">
        <v>31</v>
      </c>
      <c r="E6" s="114"/>
      <c r="F6" s="114"/>
      <c r="G6" s="114"/>
      <c r="H6" s="114"/>
      <c r="I6" s="114"/>
      <c r="J6" s="114"/>
      <c r="K6" s="114"/>
      <c r="L6" s="115"/>
      <c r="M6" s="127" t="s">
        <v>146</v>
      </c>
      <c r="N6" s="127"/>
      <c r="O6" s="113"/>
      <c r="P6" s="139" t="s">
        <v>83</v>
      </c>
      <c r="Q6" s="139"/>
      <c r="R6" s="139"/>
      <c r="S6" s="140"/>
    </row>
    <row r="7" spans="1:46" ht="20.25" customHeight="1">
      <c r="A7" s="146"/>
      <c r="B7" s="147"/>
      <c r="C7" s="148"/>
      <c r="D7" s="24" t="s">
        <v>32</v>
      </c>
      <c r="E7" s="152" t="str">
        <f>IF(A7="","",VLOOKUP(A7,A46:H58,5,FALSE))</f>
        <v/>
      </c>
      <c r="F7" s="153"/>
      <c r="G7" s="153"/>
      <c r="H7" s="56" t="s">
        <v>33</v>
      </c>
      <c r="I7" s="154" t="str">
        <f>IF(A7="","",VLOOKUP(A7,A46:H58,6,FALSE))</f>
        <v/>
      </c>
      <c r="J7" s="154"/>
      <c r="K7" s="154"/>
      <c r="L7" s="155"/>
      <c r="M7" s="92" t="s">
        <v>34</v>
      </c>
      <c r="N7" s="92"/>
      <c r="O7" s="102"/>
      <c r="P7" s="144"/>
      <c r="Q7" s="145"/>
      <c r="R7" s="145"/>
      <c r="S7" s="145"/>
    </row>
    <row r="8" spans="1:46" ht="20.25" customHeight="1">
      <c r="A8" s="149"/>
      <c r="B8" s="150"/>
      <c r="C8" s="151"/>
      <c r="D8" s="10" t="s">
        <v>30</v>
      </c>
      <c r="E8" s="141" t="str">
        <f>IF(A7="","",VLOOKUP(A7,A46:H58,3,FALSE))</f>
        <v/>
      </c>
      <c r="F8" s="142"/>
      <c r="G8" s="142"/>
      <c r="H8" s="142"/>
      <c r="I8" s="142"/>
      <c r="J8" s="142"/>
      <c r="K8" s="142"/>
      <c r="L8" s="143"/>
      <c r="M8" s="92" t="s">
        <v>34</v>
      </c>
      <c r="N8" s="92"/>
      <c r="O8" s="102"/>
      <c r="P8" s="144"/>
      <c r="Q8" s="145"/>
      <c r="R8" s="145"/>
      <c r="S8" s="145"/>
      <c r="V8" s="20"/>
    </row>
    <row r="9" spans="1:46" ht="16.5" customHeight="1">
      <c r="A9" s="11"/>
      <c r="B9" s="11"/>
      <c r="C9" s="11"/>
      <c r="D9" s="11"/>
      <c r="E9" s="11"/>
      <c r="F9" s="11"/>
      <c r="G9" s="11"/>
      <c r="H9" s="11"/>
      <c r="I9" s="11"/>
      <c r="J9" s="11"/>
      <c r="K9" s="11"/>
      <c r="L9" s="11"/>
      <c r="M9" s="11"/>
      <c r="N9" s="11"/>
      <c r="O9" s="11"/>
      <c r="P9" s="11"/>
      <c r="Q9" s="11"/>
      <c r="R9" s="11"/>
      <c r="S9" s="11"/>
    </row>
    <row r="10" spans="1:46" ht="16.5" customHeight="1">
      <c r="A10" s="105" t="s">
        <v>50</v>
      </c>
      <c r="B10" s="108" t="s">
        <v>37</v>
      </c>
      <c r="C10" s="109" t="s">
        <v>147</v>
      </c>
      <c r="D10" s="112" t="s">
        <v>38</v>
      </c>
      <c r="E10" s="113" t="s">
        <v>41</v>
      </c>
      <c r="F10" s="114"/>
      <c r="G10" s="115"/>
      <c r="H10" s="113" t="s">
        <v>49</v>
      </c>
      <c r="I10" s="114"/>
      <c r="J10" s="115"/>
      <c r="K10" s="93" t="s">
        <v>42</v>
      </c>
      <c r="L10" s="93"/>
      <c r="M10" s="92" t="s">
        <v>46</v>
      </c>
      <c r="N10" s="92"/>
      <c r="O10" s="92"/>
      <c r="P10" s="92"/>
      <c r="Q10" s="93" t="s">
        <v>47</v>
      </c>
      <c r="R10" s="94" t="s">
        <v>48</v>
      </c>
      <c r="S10" s="94"/>
    </row>
    <row r="11" spans="1:46" ht="16.5" customHeight="1">
      <c r="A11" s="106"/>
      <c r="B11" s="108"/>
      <c r="C11" s="110"/>
      <c r="D11" s="112"/>
      <c r="E11" s="95" t="s">
        <v>39</v>
      </c>
      <c r="F11" s="97" t="s">
        <v>148</v>
      </c>
      <c r="G11" s="98" t="s">
        <v>40</v>
      </c>
      <c r="H11" s="95" t="s">
        <v>39</v>
      </c>
      <c r="I11" s="97" t="s">
        <v>55</v>
      </c>
      <c r="J11" s="98" t="s">
        <v>40</v>
      </c>
      <c r="K11" s="93"/>
      <c r="L11" s="93"/>
      <c r="M11" s="92"/>
      <c r="N11" s="92"/>
      <c r="O11" s="92"/>
      <c r="P11" s="92"/>
      <c r="Q11" s="93"/>
      <c r="R11" s="94"/>
      <c r="S11" s="94"/>
    </row>
    <row r="12" spans="1:46" ht="27.75" customHeight="1">
      <c r="A12" s="107"/>
      <c r="B12" s="108"/>
      <c r="C12" s="111"/>
      <c r="D12" s="112"/>
      <c r="E12" s="96"/>
      <c r="F12" s="97"/>
      <c r="G12" s="98"/>
      <c r="H12" s="96"/>
      <c r="I12" s="97"/>
      <c r="J12" s="98"/>
      <c r="K12" s="93"/>
      <c r="L12" s="93"/>
      <c r="M12" s="12"/>
      <c r="N12" s="13" t="s">
        <v>43</v>
      </c>
      <c r="O12" s="13" t="s">
        <v>44</v>
      </c>
      <c r="P12" s="13" t="s">
        <v>45</v>
      </c>
      <c r="Q12" s="93"/>
      <c r="R12" s="94"/>
      <c r="S12" s="94"/>
    </row>
    <row r="13" spans="1:46" ht="18" customHeight="1">
      <c r="A13" s="15">
        <v>1</v>
      </c>
      <c r="B13" s="26" ph="1"/>
      <c r="C13" s="31"/>
      <c r="D13" s="69"/>
      <c r="E13" s="58"/>
      <c r="F13" s="16"/>
      <c r="G13" s="59"/>
      <c r="H13" s="59"/>
      <c r="I13" s="16"/>
      <c r="J13" s="59"/>
      <c r="K13" s="17"/>
      <c r="L13" s="18" t="s">
        <v>43</v>
      </c>
      <c r="M13" s="19" t="s">
        <v>35</v>
      </c>
      <c r="N13" s="60"/>
      <c r="O13" s="60"/>
      <c r="P13" s="18"/>
      <c r="Q13" s="61" t="str">
        <f ca="1">IF(N13="","",DATEDIF(DATE(N13+1988,O13,P13),TODAY(),"Y"))</f>
        <v/>
      </c>
      <c r="R13" s="85"/>
      <c r="S13" s="86"/>
    </row>
    <row r="14" spans="1:46" ht="18" customHeight="1">
      <c r="A14" s="15">
        <v>2</v>
      </c>
      <c r="B14" s="26" ph="1"/>
      <c r="C14" s="31"/>
      <c r="D14" s="69"/>
      <c r="E14" s="58"/>
      <c r="F14" s="16"/>
      <c r="G14" s="59"/>
      <c r="H14" s="59"/>
      <c r="I14" s="16"/>
      <c r="J14" s="59"/>
      <c r="K14" s="17"/>
      <c r="L14" s="18" t="s">
        <v>43</v>
      </c>
      <c r="M14" s="19" t="s">
        <v>35</v>
      </c>
      <c r="N14" s="60"/>
      <c r="O14" s="60"/>
      <c r="P14" s="18"/>
      <c r="Q14" s="61" t="str">
        <f t="shared" ref="Q14:Q22" ca="1" si="0">IF(N14="","",DATEDIF(DATE(N14+1988,O14,P14),TODAY(),"Y"))</f>
        <v/>
      </c>
      <c r="R14" s="85"/>
      <c r="S14" s="86"/>
    </row>
    <row r="15" spans="1:46" ht="18" customHeight="1">
      <c r="A15" s="15">
        <v>3</v>
      </c>
      <c r="B15" s="26" ph="1"/>
      <c r="C15" s="31"/>
      <c r="D15" s="69"/>
      <c r="E15" s="58"/>
      <c r="F15" s="16"/>
      <c r="G15" s="59"/>
      <c r="H15" s="59"/>
      <c r="I15" s="16"/>
      <c r="J15" s="59"/>
      <c r="K15" s="17"/>
      <c r="L15" s="18" t="s">
        <v>43</v>
      </c>
      <c r="M15" s="19" t="s">
        <v>35</v>
      </c>
      <c r="N15" s="60"/>
      <c r="O15" s="60"/>
      <c r="P15" s="18"/>
      <c r="Q15" s="61" t="str">
        <f t="shared" ca="1" si="0"/>
        <v/>
      </c>
      <c r="R15" s="85"/>
      <c r="S15" s="86"/>
    </row>
    <row r="16" spans="1:46" ht="18" customHeight="1">
      <c r="A16" s="15">
        <v>4</v>
      </c>
      <c r="B16" s="26" ph="1"/>
      <c r="C16" s="31"/>
      <c r="D16" s="69"/>
      <c r="E16" s="58"/>
      <c r="F16" s="16"/>
      <c r="G16" s="59"/>
      <c r="H16" s="59"/>
      <c r="I16" s="16"/>
      <c r="J16" s="59"/>
      <c r="K16" s="17"/>
      <c r="L16" s="18" t="s">
        <v>43</v>
      </c>
      <c r="M16" s="19" t="s">
        <v>35</v>
      </c>
      <c r="N16" s="60"/>
      <c r="O16" s="60"/>
      <c r="P16" s="18"/>
      <c r="Q16" s="61" t="str">
        <f t="shared" ca="1" si="0"/>
        <v/>
      </c>
      <c r="R16" s="85"/>
      <c r="S16" s="86"/>
    </row>
    <row r="17" spans="1:19" ht="18" customHeight="1">
      <c r="A17" s="15">
        <v>5</v>
      </c>
      <c r="B17" s="26" ph="1"/>
      <c r="C17" s="31"/>
      <c r="D17" s="69"/>
      <c r="E17" s="58"/>
      <c r="F17" s="16"/>
      <c r="G17" s="59"/>
      <c r="H17" s="59"/>
      <c r="I17" s="16"/>
      <c r="J17" s="59"/>
      <c r="K17" s="17"/>
      <c r="L17" s="18" t="s">
        <v>43</v>
      </c>
      <c r="M17" s="19" t="s">
        <v>35</v>
      </c>
      <c r="N17" s="60"/>
      <c r="O17" s="60"/>
      <c r="P17" s="18"/>
      <c r="Q17" s="61" t="str">
        <f t="shared" ca="1" si="0"/>
        <v/>
      </c>
      <c r="R17" s="85"/>
      <c r="S17" s="86"/>
    </row>
    <row r="18" spans="1:19" ht="18" customHeight="1">
      <c r="A18" s="15">
        <v>6</v>
      </c>
      <c r="B18" s="26" ph="1"/>
      <c r="C18" s="31"/>
      <c r="D18" s="69"/>
      <c r="E18" s="58"/>
      <c r="F18" s="16"/>
      <c r="G18" s="59"/>
      <c r="H18" s="59"/>
      <c r="I18" s="16"/>
      <c r="J18" s="59"/>
      <c r="K18" s="17"/>
      <c r="L18" s="18" t="s">
        <v>43</v>
      </c>
      <c r="M18" s="19" t="s">
        <v>35</v>
      </c>
      <c r="N18" s="60"/>
      <c r="O18" s="60"/>
      <c r="P18" s="18"/>
      <c r="Q18" s="61" t="str">
        <f t="shared" ca="1" si="0"/>
        <v/>
      </c>
      <c r="R18" s="85"/>
      <c r="S18" s="86"/>
    </row>
    <row r="19" spans="1:19" ht="18" customHeight="1">
      <c r="A19" s="15">
        <v>7</v>
      </c>
      <c r="B19" s="26" ph="1"/>
      <c r="C19" s="31"/>
      <c r="D19" s="69"/>
      <c r="E19" s="58"/>
      <c r="F19" s="16"/>
      <c r="G19" s="59"/>
      <c r="H19" s="59"/>
      <c r="I19" s="16"/>
      <c r="J19" s="59"/>
      <c r="K19" s="17"/>
      <c r="L19" s="18" t="s">
        <v>43</v>
      </c>
      <c r="M19" s="19" t="s">
        <v>35</v>
      </c>
      <c r="N19" s="60"/>
      <c r="O19" s="60"/>
      <c r="P19" s="18"/>
      <c r="Q19" s="61" t="str">
        <f t="shared" ca="1" si="0"/>
        <v/>
      </c>
      <c r="R19" s="85"/>
      <c r="S19" s="86"/>
    </row>
    <row r="20" spans="1:19" ht="18" customHeight="1">
      <c r="A20" s="15">
        <v>8</v>
      </c>
      <c r="B20" s="26" ph="1"/>
      <c r="C20" s="31"/>
      <c r="D20" s="69"/>
      <c r="E20" s="58"/>
      <c r="F20" s="16"/>
      <c r="G20" s="59"/>
      <c r="H20" s="59"/>
      <c r="I20" s="16"/>
      <c r="J20" s="59"/>
      <c r="K20" s="17"/>
      <c r="L20" s="18" t="s">
        <v>43</v>
      </c>
      <c r="M20" s="19" t="s">
        <v>35</v>
      </c>
      <c r="N20" s="60"/>
      <c r="O20" s="60"/>
      <c r="P20" s="18"/>
      <c r="Q20" s="61" t="str">
        <f t="shared" ca="1" si="0"/>
        <v/>
      </c>
      <c r="R20" s="85"/>
      <c r="S20" s="86"/>
    </row>
    <row r="21" spans="1:19" ht="18" customHeight="1">
      <c r="A21" s="15">
        <v>9</v>
      </c>
      <c r="B21" s="26" ph="1"/>
      <c r="C21" s="31"/>
      <c r="D21" s="69"/>
      <c r="E21" s="58"/>
      <c r="F21" s="16"/>
      <c r="G21" s="59"/>
      <c r="H21" s="59"/>
      <c r="I21" s="16"/>
      <c r="J21" s="59"/>
      <c r="K21" s="17"/>
      <c r="L21" s="18" t="s">
        <v>43</v>
      </c>
      <c r="M21" s="19" t="s">
        <v>35</v>
      </c>
      <c r="N21" s="60"/>
      <c r="O21" s="60"/>
      <c r="P21" s="18"/>
      <c r="Q21" s="61" t="str">
        <f t="shared" ca="1" si="0"/>
        <v/>
      </c>
      <c r="R21" s="85"/>
      <c r="S21" s="86"/>
    </row>
    <row r="22" spans="1:19" ht="18" customHeight="1">
      <c r="A22" s="15">
        <v>10</v>
      </c>
      <c r="B22" s="26" ph="1"/>
      <c r="C22" s="31"/>
      <c r="D22" s="69"/>
      <c r="E22" s="58"/>
      <c r="F22" s="16"/>
      <c r="G22" s="59"/>
      <c r="H22" s="59"/>
      <c r="I22" s="16"/>
      <c r="J22" s="59"/>
      <c r="K22" s="17"/>
      <c r="L22" s="18" t="s">
        <v>43</v>
      </c>
      <c r="M22" s="19" t="s">
        <v>35</v>
      </c>
      <c r="N22" s="60"/>
      <c r="O22" s="60"/>
      <c r="P22" s="18"/>
      <c r="Q22" s="61" t="str">
        <f t="shared" ca="1" si="0"/>
        <v/>
      </c>
      <c r="R22" s="85"/>
      <c r="S22" s="86"/>
    </row>
    <row r="23" spans="1:19" ht="18" customHeight="1">
      <c r="A23" s="15">
        <v>11</v>
      </c>
      <c r="B23" s="26"/>
      <c r="C23" s="31"/>
      <c r="D23" s="70"/>
      <c r="E23" s="58"/>
      <c r="F23" s="16"/>
      <c r="G23" s="59"/>
      <c r="H23" s="59"/>
      <c r="I23" s="16"/>
      <c r="J23" s="59"/>
      <c r="K23" s="17"/>
      <c r="L23" s="18" t="s">
        <v>43</v>
      </c>
      <c r="M23" s="19" t="s">
        <v>35</v>
      </c>
      <c r="N23" s="60"/>
      <c r="O23" s="60"/>
      <c r="P23" s="18"/>
      <c r="Q23" s="61" t="str">
        <f ca="1">IF(N23="","",DATEDIF(DATE(N23+1988,O23,P23),TODAY(),"Y"))</f>
        <v/>
      </c>
      <c r="R23" s="85"/>
      <c r="S23" s="86"/>
    </row>
    <row r="24" spans="1:19" ht="18" customHeight="1">
      <c r="A24" s="15">
        <v>12</v>
      </c>
      <c r="B24" s="26"/>
      <c r="C24" s="31"/>
      <c r="D24" s="62"/>
      <c r="E24" s="58"/>
      <c r="F24" s="16"/>
      <c r="G24" s="59"/>
      <c r="H24" s="59"/>
      <c r="I24" s="16"/>
      <c r="J24" s="59"/>
      <c r="K24" s="17"/>
      <c r="L24" s="18" t="s">
        <v>43</v>
      </c>
      <c r="M24" s="19" t="s">
        <v>35</v>
      </c>
      <c r="N24" s="60"/>
      <c r="O24" s="60"/>
      <c r="P24" s="18"/>
      <c r="Q24" s="61" t="str">
        <f t="shared" ref="Q24:Q32" ca="1" si="1">IF(N24="","",DATEDIF(DATE(N24+1988,O24,P24),TODAY(),"Y"))</f>
        <v/>
      </c>
      <c r="R24" s="85"/>
      <c r="S24" s="86"/>
    </row>
    <row r="25" spans="1:19" ht="18" customHeight="1">
      <c r="A25" s="15">
        <v>13</v>
      </c>
      <c r="B25" s="26"/>
      <c r="C25" s="31"/>
      <c r="D25" s="62"/>
      <c r="E25" s="58"/>
      <c r="F25" s="16"/>
      <c r="G25" s="59"/>
      <c r="H25" s="59"/>
      <c r="I25" s="16"/>
      <c r="J25" s="59"/>
      <c r="K25" s="17"/>
      <c r="L25" s="18" t="s">
        <v>43</v>
      </c>
      <c r="M25" s="19" t="s">
        <v>35</v>
      </c>
      <c r="N25" s="60"/>
      <c r="O25" s="60"/>
      <c r="P25" s="18"/>
      <c r="Q25" s="61" t="str">
        <f t="shared" ca="1" si="1"/>
        <v/>
      </c>
      <c r="R25" s="85"/>
      <c r="S25" s="86"/>
    </row>
    <row r="26" spans="1:19" ht="18" customHeight="1">
      <c r="A26" s="15">
        <v>14</v>
      </c>
      <c r="B26" s="26"/>
      <c r="C26" s="31"/>
      <c r="D26" s="62"/>
      <c r="E26" s="58"/>
      <c r="F26" s="16"/>
      <c r="G26" s="59"/>
      <c r="H26" s="59"/>
      <c r="I26" s="16"/>
      <c r="J26" s="59"/>
      <c r="K26" s="17"/>
      <c r="L26" s="18" t="s">
        <v>43</v>
      </c>
      <c r="M26" s="19" t="s">
        <v>35</v>
      </c>
      <c r="N26" s="60"/>
      <c r="O26" s="60"/>
      <c r="P26" s="18"/>
      <c r="Q26" s="61" t="str">
        <f t="shared" ca="1" si="1"/>
        <v/>
      </c>
      <c r="R26" s="85"/>
      <c r="S26" s="86"/>
    </row>
    <row r="27" spans="1:19" ht="18" customHeight="1">
      <c r="A27" s="15">
        <v>15</v>
      </c>
      <c r="B27" s="26"/>
      <c r="C27" s="31"/>
      <c r="D27" s="62"/>
      <c r="E27" s="58"/>
      <c r="F27" s="16"/>
      <c r="G27" s="59"/>
      <c r="H27" s="59"/>
      <c r="I27" s="16"/>
      <c r="J27" s="59"/>
      <c r="K27" s="17"/>
      <c r="L27" s="18" t="s">
        <v>43</v>
      </c>
      <c r="M27" s="19" t="s">
        <v>35</v>
      </c>
      <c r="N27" s="60"/>
      <c r="O27" s="60"/>
      <c r="P27" s="18"/>
      <c r="Q27" s="61" t="str">
        <f t="shared" ca="1" si="1"/>
        <v/>
      </c>
      <c r="R27" s="85"/>
      <c r="S27" s="86"/>
    </row>
    <row r="28" spans="1:19" ht="18" customHeight="1">
      <c r="A28" s="15">
        <v>16</v>
      </c>
      <c r="B28" s="26"/>
      <c r="C28" s="31"/>
      <c r="D28" s="62"/>
      <c r="E28" s="58"/>
      <c r="F28" s="16"/>
      <c r="G28" s="59"/>
      <c r="H28" s="59"/>
      <c r="I28" s="16"/>
      <c r="J28" s="59"/>
      <c r="K28" s="17"/>
      <c r="L28" s="18" t="s">
        <v>43</v>
      </c>
      <c r="M28" s="19" t="s">
        <v>35</v>
      </c>
      <c r="N28" s="60"/>
      <c r="O28" s="60"/>
      <c r="P28" s="18"/>
      <c r="Q28" s="61" t="str">
        <f t="shared" ca="1" si="1"/>
        <v/>
      </c>
      <c r="R28" s="85"/>
      <c r="S28" s="86"/>
    </row>
    <row r="29" spans="1:19" ht="18" customHeight="1">
      <c r="A29" s="15">
        <v>17</v>
      </c>
      <c r="B29" s="26"/>
      <c r="C29" s="31"/>
      <c r="D29" s="62"/>
      <c r="E29" s="58"/>
      <c r="F29" s="16"/>
      <c r="G29" s="59"/>
      <c r="H29" s="59"/>
      <c r="I29" s="16"/>
      <c r="J29" s="59"/>
      <c r="K29" s="17"/>
      <c r="L29" s="18" t="s">
        <v>43</v>
      </c>
      <c r="M29" s="19" t="s">
        <v>35</v>
      </c>
      <c r="N29" s="60"/>
      <c r="O29" s="60"/>
      <c r="P29" s="18"/>
      <c r="Q29" s="61" t="str">
        <f t="shared" ca="1" si="1"/>
        <v/>
      </c>
      <c r="R29" s="85"/>
      <c r="S29" s="86"/>
    </row>
    <row r="30" spans="1:19" ht="18" customHeight="1">
      <c r="A30" s="15">
        <v>18</v>
      </c>
      <c r="B30" s="26"/>
      <c r="C30" s="31"/>
      <c r="D30" s="62"/>
      <c r="E30" s="58"/>
      <c r="F30" s="16"/>
      <c r="G30" s="59"/>
      <c r="H30" s="59"/>
      <c r="I30" s="16"/>
      <c r="J30" s="59"/>
      <c r="K30" s="17"/>
      <c r="L30" s="18" t="s">
        <v>43</v>
      </c>
      <c r="M30" s="19" t="s">
        <v>35</v>
      </c>
      <c r="N30" s="60"/>
      <c r="O30" s="60"/>
      <c r="P30" s="18"/>
      <c r="Q30" s="61" t="str">
        <f t="shared" ca="1" si="1"/>
        <v/>
      </c>
      <c r="R30" s="85"/>
      <c r="S30" s="86"/>
    </row>
    <row r="31" spans="1:19" ht="18" customHeight="1">
      <c r="A31" s="15">
        <v>19</v>
      </c>
      <c r="B31" s="26"/>
      <c r="C31" s="31"/>
      <c r="D31" s="62"/>
      <c r="E31" s="58"/>
      <c r="F31" s="16"/>
      <c r="G31" s="59"/>
      <c r="H31" s="59"/>
      <c r="I31" s="16"/>
      <c r="J31" s="59"/>
      <c r="K31" s="17"/>
      <c r="L31" s="18" t="s">
        <v>43</v>
      </c>
      <c r="M31" s="19" t="s">
        <v>35</v>
      </c>
      <c r="N31" s="60"/>
      <c r="O31" s="60"/>
      <c r="P31" s="18"/>
      <c r="Q31" s="61" t="str">
        <f t="shared" ca="1" si="1"/>
        <v/>
      </c>
      <c r="R31" s="85"/>
      <c r="S31" s="86"/>
    </row>
    <row r="32" spans="1:19" ht="18" customHeight="1">
      <c r="A32" s="15">
        <v>20</v>
      </c>
      <c r="B32" s="26"/>
      <c r="C32" s="31"/>
      <c r="D32" s="62"/>
      <c r="E32" s="58"/>
      <c r="F32" s="16"/>
      <c r="G32" s="59"/>
      <c r="H32" s="59"/>
      <c r="I32" s="16"/>
      <c r="J32" s="59"/>
      <c r="K32" s="17"/>
      <c r="L32" s="18" t="s">
        <v>43</v>
      </c>
      <c r="M32" s="19" t="s">
        <v>35</v>
      </c>
      <c r="N32" s="60"/>
      <c r="O32" s="60"/>
      <c r="P32" s="18"/>
      <c r="Q32" s="61" t="str">
        <f t="shared" ca="1" si="1"/>
        <v/>
      </c>
      <c r="R32" s="85"/>
      <c r="S32" s="86"/>
    </row>
    <row r="33" spans="1:38" ht="16.5" customHeight="1"/>
    <row r="34" spans="1:38" ht="16.5" customHeight="1"/>
    <row r="35" spans="1:38" ht="16.5" customHeight="1">
      <c r="B35" s="87" t="s">
        <v>51</v>
      </c>
      <c r="C35" s="87"/>
      <c r="D35" s="87"/>
      <c r="E35" s="87"/>
      <c r="F35" s="87"/>
      <c r="G35" s="87"/>
      <c r="H35" s="87"/>
      <c r="I35" s="87"/>
      <c r="J35" s="87"/>
      <c r="K35" s="87"/>
      <c r="L35" s="87"/>
      <c r="M35" s="87"/>
      <c r="N35" s="11"/>
      <c r="O35" s="11"/>
      <c r="P35" s="11"/>
      <c r="Q35" s="11"/>
    </row>
    <row r="36" spans="1:38" ht="16.5" customHeight="1">
      <c r="B36" s="50"/>
      <c r="C36" s="50"/>
      <c r="D36" s="50"/>
      <c r="E36" s="50"/>
      <c r="F36" s="50"/>
      <c r="G36" s="50"/>
      <c r="H36" s="50"/>
      <c r="I36" s="50"/>
      <c r="J36" s="50"/>
      <c r="K36" s="50"/>
      <c r="L36" s="50"/>
      <c r="M36" s="50"/>
      <c r="N36" s="11"/>
      <c r="O36" s="11"/>
      <c r="P36" s="11"/>
      <c r="Q36" s="11"/>
    </row>
    <row r="37" spans="1:38" ht="16.5" customHeight="1">
      <c r="B37" s="11"/>
      <c r="C37" s="11"/>
      <c r="D37" s="11"/>
      <c r="E37" s="11"/>
      <c r="F37" s="11"/>
      <c r="G37" s="11"/>
      <c r="H37" s="11"/>
      <c r="I37" s="136">
        <f ca="1">TODAY()</f>
        <v>45406</v>
      </c>
      <c r="J37" s="136"/>
      <c r="K37" s="136"/>
      <c r="L37" s="136"/>
      <c r="M37" s="23"/>
      <c r="N37" s="11" t="s">
        <v>44</v>
      </c>
      <c r="O37" s="23"/>
      <c r="P37" s="11" t="s">
        <v>45</v>
      </c>
      <c r="Q37" s="11"/>
    </row>
    <row r="38" spans="1:38" ht="16.5" customHeight="1">
      <c r="B38" s="11"/>
      <c r="C38" s="11"/>
      <c r="D38" s="11"/>
      <c r="E38" s="11"/>
      <c r="F38" s="11"/>
      <c r="G38" s="11"/>
      <c r="H38" s="11"/>
      <c r="I38" s="11"/>
      <c r="J38" s="11"/>
      <c r="K38" s="11"/>
      <c r="L38" s="11"/>
      <c r="M38" s="11"/>
      <c r="N38" s="11"/>
      <c r="O38" s="11"/>
      <c r="P38" s="11"/>
      <c r="Q38" s="11"/>
    </row>
    <row r="39" spans="1:38" ht="16.5" customHeight="1">
      <c r="B39" s="11"/>
      <c r="C39" s="11"/>
      <c r="D39" s="11"/>
      <c r="E39" s="11"/>
      <c r="F39" s="11"/>
      <c r="G39" s="11"/>
      <c r="H39" s="11"/>
      <c r="I39" s="89" t="s">
        <v>52</v>
      </c>
      <c r="J39" s="89"/>
      <c r="K39" s="89"/>
      <c r="L39" s="33"/>
      <c r="M39" s="137"/>
      <c r="N39" s="137"/>
      <c r="O39" s="137"/>
      <c r="P39" s="138"/>
      <c r="Q39" s="14" t="s">
        <v>53</v>
      </c>
    </row>
    <row r="40" spans="1:38" ht="16.5" customHeight="1"/>
    <row r="41" spans="1:38" ht="16.5" customHeight="1"/>
    <row r="42" spans="1:38" ht="16.5" customHeight="1"/>
    <row r="43" spans="1:38" ht="16.5" customHeight="1"/>
    <row r="45" spans="1:38">
      <c r="A45">
        <v>1</v>
      </c>
      <c r="B45">
        <v>2</v>
      </c>
      <c r="C45">
        <v>3</v>
      </c>
      <c r="D45">
        <v>4</v>
      </c>
      <c r="E45">
        <v>5</v>
      </c>
      <c r="F45">
        <v>6</v>
      </c>
      <c r="G45">
        <v>7</v>
      </c>
      <c r="H45">
        <v>8</v>
      </c>
      <c r="I45">
        <v>9</v>
      </c>
      <c r="J45">
        <v>10</v>
      </c>
    </row>
    <row r="46" spans="1:38">
      <c r="A46" s="21" t="e">
        <f>#REF!</f>
        <v>#REF!</v>
      </c>
      <c r="B46" s="22"/>
      <c r="C46" s="21" t="e">
        <f>#REF!</f>
        <v>#REF!</v>
      </c>
      <c r="D46" s="21"/>
      <c r="E46" s="21" t="e">
        <f>#REF!</f>
        <v>#REF!</v>
      </c>
      <c r="F46" s="27" t="e">
        <f>#REF!</f>
        <v>#REF!</v>
      </c>
      <c r="G46" s="21"/>
      <c r="H46" s="21"/>
      <c r="I46" s="40" t="e">
        <f>#REF!</f>
        <v>#REF!</v>
      </c>
      <c r="J46" s="40"/>
      <c r="K46" s="84">
        <v>17258</v>
      </c>
      <c r="L46" s="84"/>
      <c r="M46" s="84"/>
      <c r="O46">
        <v>1</v>
      </c>
      <c r="P46" s="1"/>
      <c r="Q46" s="1"/>
      <c r="R46" s="21"/>
      <c r="S46" s="22"/>
      <c r="T46" s="22"/>
      <c r="U46" s="22"/>
      <c r="V46" s="22"/>
      <c r="W46" s="21"/>
      <c r="X46" s="21"/>
      <c r="Y46" s="21"/>
      <c r="Z46" s="21"/>
      <c r="AA46" s="21"/>
      <c r="AB46" s="21"/>
      <c r="AC46" s="21"/>
      <c r="AD46" s="21"/>
      <c r="AE46" s="21"/>
      <c r="AF46" s="21"/>
      <c r="AG46" s="21"/>
      <c r="AH46" s="21"/>
      <c r="AI46" s="22"/>
      <c r="AJ46" s="22"/>
      <c r="AK46" s="83"/>
      <c r="AL46" s="83"/>
    </row>
    <row r="47" spans="1:38">
      <c r="A47" s="21" t="e">
        <f>#REF!</f>
        <v>#REF!</v>
      </c>
      <c r="B47" s="22"/>
      <c r="C47" s="21" t="e">
        <f>#REF!</f>
        <v>#REF!</v>
      </c>
      <c r="D47" s="21"/>
      <c r="E47" s="21" t="e">
        <f>#REF!</f>
        <v>#REF!</v>
      </c>
      <c r="F47" s="27" t="e">
        <f>#REF!</f>
        <v>#REF!</v>
      </c>
      <c r="G47" s="21"/>
      <c r="H47" s="21"/>
      <c r="I47" s="40" t="e">
        <f>#REF!</f>
        <v>#REF!</v>
      </c>
      <c r="J47" s="40"/>
      <c r="K47" s="84">
        <v>17227</v>
      </c>
      <c r="L47" s="84"/>
      <c r="M47" s="84"/>
      <c r="O47">
        <v>2</v>
      </c>
      <c r="P47" s="1"/>
      <c r="Q47" s="1"/>
      <c r="R47" s="21"/>
      <c r="S47" s="22"/>
      <c r="T47" s="22"/>
      <c r="U47" s="22"/>
      <c r="V47" s="22"/>
      <c r="W47" s="21"/>
      <c r="X47" s="21"/>
      <c r="Y47" s="21"/>
      <c r="Z47" s="21"/>
      <c r="AA47" s="21"/>
      <c r="AB47" s="21"/>
      <c r="AC47" s="21"/>
      <c r="AD47" s="21"/>
      <c r="AE47" s="21"/>
      <c r="AF47" s="21"/>
      <c r="AG47" s="21"/>
      <c r="AH47" s="21"/>
      <c r="AI47" s="22"/>
      <c r="AJ47" s="22"/>
      <c r="AK47" s="83"/>
      <c r="AL47" s="83"/>
    </row>
    <row r="48" spans="1:38">
      <c r="A48" s="21" t="e">
        <f>#REF!</f>
        <v>#REF!</v>
      </c>
      <c r="B48" s="22"/>
      <c r="C48" s="21" t="e">
        <f>#REF!</f>
        <v>#REF!</v>
      </c>
      <c r="D48" s="21"/>
      <c r="E48" s="21" t="e">
        <f>#REF!</f>
        <v>#REF!</v>
      </c>
      <c r="F48" s="27" t="e">
        <f>#REF!</f>
        <v>#REF!</v>
      </c>
      <c r="G48" s="21"/>
      <c r="H48" s="21"/>
      <c r="I48" s="40" t="e">
        <f>#REF!</f>
        <v>#REF!</v>
      </c>
      <c r="J48" s="40"/>
      <c r="K48" s="84">
        <v>32234</v>
      </c>
      <c r="L48" s="84"/>
      <c r="M48" s="84"/>
      <c r="O48">
        <v>3</v>
      </c>
      <c r="P48" s="1"/>
      <c r="Q48" s="1"/>
      <c r="R48" s="21"/>
      <c r="S48" s="22"/>
      <c r="T48" s="22"/>
      <c r="U48" s="22"/>
      <c r="V48" s="22"/>
      <c r="W48" s="21"/>
      <c r="X48" s="21"/>
      <c r="Y48" s="21"/>
      <c r="Z48" s="21"/>
      <c r="AA48" s="21"/>
      <c r="AB48" s="21"/>
      <c r="AC48" s="21"/>
      <c r="AD48" s="21"/>
      <c r="AE48" s="21"/>
      <c r="AF48" s="21"/>
      <c r="AG48" s="21"/>
      <c r="AH48" s="21"/>
      <c r="AI48" s="22"/>
      <c r="AJ48" s="22"/>
      <c r="AK48" s="83"/>
      <c r="AL48" s="83"/>
    </row>
    <row r="49" spans="1:38">
      <c r="A49" s="21" t="e">
        <f>#REF!</f>
        <v>#REF!</v>
      </c>
      <c r="B49" s="22"/>
      <c r="C49" s="21" t="e">
        <f>#REF!</f>
        <v>#REF!</v>
      </c>
      <c r="D49" s="21"/>
      <c r="E49" s="21" t="e">
        <f>#REF!</f>
        <v>#REF!</v>
      </c>
      <c r="F49" s="27" t="e">
        <f>#REF!</f>
        <v>#REF!</v>
      </c>
      <c r="G49" s="21"/>
      <c r="H49" s="21"/>
      <c r="I49" s="40" t="e">
        <f>#REF!</f>
        <v>#REF!</v>
      </c>
      <c r="J49" s="40"/>
      <c r="O49">
        <v>4</v>
      </c>
      <c r="P49" s="1"/>
      <c r="Q49" s="1"/>
      <c r="R49" s="21"/>
      <c r="S49" s="22"/>
      <c r="T49" s="22"/>
      <c r="U49" s="22"/>
      <c r="V49" s="22"/>
      <c r="W49" s="21"/>
      <c r="X49" s="21"/>
      <c r="Y49" s="21"/>
      <c r="Z49" s="21"/>
      <c r="AA49" s="21"/>
      <c r="AB49" s="21"/>
      <c r="AC49" s="21"/>
      <c r="AD49" s="21"/>
      <c r="AE49" s="21"/>
      <c r="AF49" s="21"/>
      <c r="AG49" s="21"/>
      <c r="AH49" s="21"/>
      <c r="AI49" s="22"/>
      <c r="AJ49" s="22"/>
      <c r="AK49" s="83"/>
      <c r="AL49" s="83"/>
    </row>
    <row r="50" spans="1:38">
      <c r="A50" s="21" t="e">
        <f>#REF!</f>
        <v>#REF!</v>
      </c>
      <c r="B50" s="22"/>
      <c r="C50" s="21" t="e">
        <f>#REF!</f>
        <v>#REF!</v>
      </c>
      <c r="D50" s="21"/>
      <c r="E50" s="21" t="e">
        <f>#REF!</f>
        <v>#REF!</v>
      </c>
      <c r="F50" s="27" t="e">
        <f>#REF!</f>
        <v>#REF!</v>
      </c>
      <c r="G50" s="21"/>
      <c r="H50" s="21"/>
      <c r="I50" s="40" t="e">
        <f>#REF!</f>
        <v>#REF!</v>
      </c>
      <c r="J50" s="39"/>
      <c r="O50">
        <v>5</v>
      </c>
      <c r="P50" s="1"/>
      <c r="Q50" s="1"/>
      <c r="R50" s="21"/>
      <c r="S50" s="22"/>
      <c r="T50" s="22"/>
      <c r="U50" s="22"/>
      <c r="V50" s="22"/>
      <c r="W50" s="21"/>
      <c r="X50" s="21"/>
      <c r="Y50" s="21"/>
      <c r="Z50" s="21"/>
      <c r="AA50" s="21"/>
      <c r="AB50" s="21"/>
      <c r="AC50" s="21"/>
      <c r="AD50" s="21"/>
      <c r="AE50" s="21"/>
      <c r="AF50" s="21"/>
      <c r="AG50" s="21"/>
      <c r="AH50" s="21"/>
      <c r="AI50" s="22"/>
      <c r="AJ50" s="22"/>
      <c r="AK50" s="81"/>
      <c r="AL50" s="81"/>
    </row>
    <row r="51" spans="1:38">
      <c r="A51" s="21" t="e">
        <f>#REF!</f>
        <v>#REF!</v>
      </c>
      <c r="B51" s="22"/>
      <c r="C51" s="21" t="e">
        <f>#REF!</f>
        <v>#REF!</v>
      </c>
      <c r="D51" s="21"/>
      <c r="E51" s="21" t="e">
        <f>#REF!</f>
        <v>#REF!</v>
      </c>
      <c r="F51" s="27" t="e">
        <f>#REF!</f>
        <v>#REF!</v>
      </c>
      <c r="G51" s="21"/>
      <c r="H51" s="21"/>
      <c r="I51" s="40" t="e">
        <f>#REF!</f>
        <v>#REF!</v>
      </c>
      <c r="J51" s="39"/>
      <c r="O51">
        <v>6</v>
      </c>
      <c r="P51" s="1"/>
      <c r="Q51" s="1"/>
      <c r="R51" s="21"/>
      <c r="S51" s="22"/>
      <c r="T51" s="22"/>
      <c r="U51" s="22"/>
      <c r="V51" s="22"/>
      <c r="W51" s="21"/>
      <c r="X51" s="21"/>
      <c r="Y51" s="21"/>
      <c r="Z51" s="21"/>
      <c r="AA51" s="21"/>
      <c r="AB51" s="21"/>
      <c r="AC51" s="21"/>
      <c r="AD51" s="21"/>
      <c r="AE51" s="21"/>
      <c r="AF51" s="21"/>
      <c r="AG51" s="21"/>
      <c r="AH51" s="21"/>
      <c r="AI51" s="22"/>
      <c r="AJ51" s="22"/>
      <c r="AK51" s="81"/>
      <c r="AL51" s="81"/>
    </row>
    <row r="52" spans="1:38">
      <c r="A52" s="21" t="e">
        <f>#REF!</f>
        <v>#REF!</v>
      </c>
      <c r="B52" s="22"/>
      <c r="C52" s="21" t="e">
        <f>#REF!</f>
        <v>#REF!</v>
      </c>
      <c r="D52" s="21"/>
      <c r="E52" s="21" t="e">
        <f>#REF!</f>
        <v>#REF!</v>
      </c>
      <c r="F52" s="27" t="e">
        <f>#REF!</f>
        <v>#REF!</v>
      </c>
      <c r="G52" s="21"/>
      <c r="H52" s="21"/>
      <c r="I52" s="40" t="e">
        <f>#REF!</f>
        <v>#REF!</v>
      </c>
      <c r="J52" s="39"/>
      <c r="O52">
        <v>7</v>
      </c>
      <c r="P52" s="1"/>
      <c r="Q52" s="1"/>
      <c r="R52" s="21"/>
      <c r="S52" s="22"/>
      <c r="T52" s="22"/>
      <c r="U52" s="22"/>
      <c r="V52" s="22"/>
      <c r="W52" s="21"/>
      <c r="X52" s="21"/>
      <c r="Y52" s="21"/>
      <c r="Z52" s="21"/>
      <c r="AA52" s="21"/>
      <c r="AB52" s="21"/>
      <c r="AC52" s="21"/>
      <c r="AD52" s="21"/>
      <c r="AE52" s="21"/>
      <c r="AF52" s="21"/>
      <c r="AG52" s="21"/>
      <c r="AH52" s="21"/>
      <c r="AI52" s="22"/>
      <c r="AJ52" s="22"/>
      <c r="AK52" s="81"/>
      <c r="AL52" s="81"/>
    </row>
    <row r="53" spans="1:38">
      <c r="A53" s="21" t="e">
        <f>#REF!</f>
        <v>#REF!</v>
      </c>
      <c r="B53" s="22"/>
      <c r="C53" s="21" t="e">
        <f>#REF!</f>
        <v>#REF!</v>
      </c>
      <c r="D53" s="21"/>
      <c r="E53" s="21" t="e">
        <f>#REF!</f>
        <v>#REF!</v>
      </c>
      <c r="F53" s="27" t="e">
        <f>#REF!</f>
        <v>#REF!</v>
      </c>
      <c r="G53" s="21"/>
      <c r="H53" s="21"/>
      <c r="I53" s="40" t="e">
        <f>#REF!</f>
        <v>#REF!</v>
      </c>
      <c r="J53" s="39"/>
      <c r="O53">
        <v>8</v>
      </c>
      <c r="P53" s="1"/>
      <c r="Q53" s="1"/>
      <c r="R53" s="21"/>
      <c r="S53" s="22"/>
      <c r="T53" s="22"/>
      <c r="U53" s="22"/>
      <c r="V53" s="22"/>
      <c r="W53" s="21"/>
      <c r="X53" s="21"/>
      <c r="Y53" s="21"/>
      <c r="Z53" s="21"/>
      <c r="AA53" s="21"/>
      <c r="AB53" s="21"/>
      <c r="AC53" s="21"/>
      <c r="AD53" s="21"/>
      <c r="AE53" s="21"/>
      <c r="AF53" s="21"/>
      <c r="AG53" s="21"/>
      <c r="AH53" s="21"/>
      <c r="AI53" s="22"/>
      <c r="AJ53" s="22"/>
      <c r="AK53" s="81"/>
      <c r="AL53" s="81"/>
    </row>
    <row r="54" spans="1:38">
      <c r="A54" s="21" t="e">
        <f>#REF!</f>
        <v>#REF!</v>
      </c>
      <c r="B54" s="22"/>
      <c r="C54" s="21" t="e">
        <f>#REF!</f>
        <v>#REF!</v>
      </c>
      <c r="D54" s="21"/>
      <c r="E54" s="21" t="e">
        <f>#REF!</f>
        <v>#REF!</v>
      </c>
      <c r="F54" s="27" t="e">
        <f>#REF!</f>
        <v>#REF!</v>
      </c>
      <c r="G54" s="21"/>
      <c r="H54" s="21"/>
      <c r="I54" s="40" t="e">
        <f>#REF!</f>
        <v>#REF!</v>
      </c>
      <c r="J54" s="39"/>
      <c r="O54">
        <v>9</v>
      </c>
      <c r="P54" s="1"/>
      <c r="Q54" s="1"/>
      <c r="R54" s="21"/>
      <c r="S54" s="22"/>
      <c r="T54" s="22"/>
      <c r="U54" s="22"/>
      <c r="V54" s="22"/>
      <c r="W54" s="21"/>
      <c r="X54" s="21"/>
      <c r="Y54" s="21"/>
      <c r="Z54" s="21"/>
      <c r="AA54" s="21"/>
      <c r="AB54" s="21"/>
      <c r="AC54" s="21"/>
      <c r="AD54" s="21"/>
      <c r="AE54" s="21"/>
      <c r="AF54" s="21"/>
      <c r="AG54" s="21"/>
      <c r="AH54" s="21"/>
      <c r="AI54" s="22"/>
      <c r="AJ54" s="22"/>
      <c r="AK54" s="81"/>
      <c r="AL54" s="81"/>
    </row>
    <row r="55" spans="1:38">
      <c r="A55" s="21" t="e">
        <f>#REF!</f>
        <v>#REF!</v>
      </c>
      <c r="B55" s="22"/>
      <c r="C55" s="21" t="e">
        <f>#REF!</f>
        <v>#REF!</v>
      </c>
      <c r="D55" s="21"/>
      <c r="E55" s="21" t="e">
        <f>#REF!</f>
        <v>#REF!</v>
      </c>
      <c r="F55" s="27" t="e">
        <f>#REF!</f>
        <v>#REF!</v>
      </c>
      <c r="G55" s="21"/>
      <c r="H55" s="21"/>
      <c r="I55" s="40" t="e">
        <f>#REF!</f>
        <v>#REF!</v>
      </c>
      <c r="J55" s="39"/>
      <c r="O55">
        <v>10</v>
      </c>
      <c r="P55" s="1"/>
      <c r="Q55" s="1"/>
      <c r="R55" s="21"/>
      <c r="S55" s="22"/>
      <c r="T55" s="22"/>
      <c r="U55" s="22"/>
      <c r="V55" s="22"/>
      <c r="W55" s="21"/>
      <c r="X55" s="21"/>
      <c r="Y55" s="21"/>
      <c r="Z55" s="21"/>
      <c r="AA55" s="21"/>
      <c r="AB55" s="21"/>
      <c r="AC55" s="21"/>
      <c r="AD55" s="21"/>
      <c r="AE55" s="21"/>
      <c r="AF55" s="21"/>
      <c r="AG55" s="21"/>
      <c r="AH55" s="21"/>
      <c r="AI55" s="22"/>
      <c r="AJ55" s="22"/>
      <c r="AK55" s="81"/>
      <c r="AL55" s="81"/>
    </row>
    <row r="56" spans="1:38">
      <c r="A56" s="21" t="e">
        <f>#REF!</f>
        <v>#REF!</v>
      </c>
      <c r="B56" s="22"/>
      <c r="C56" s="21" t="e">
        <f>#REF!</f>
        <v>#REF!</v>
      </c>
      <c r="D56" s="21"/>
      <c r="E56" s="21" t="e">
        <f>#REF!</f>
        <v>#REF!</v>
      </c>
      <c r="F56" s="27" t="e">
        <f>#REF!</f>
        <v>#REF!</v>
      </c>
      <c r="G56" s="21"/>
      <c r="H56" s="21"/>
      <c r="I56" s="40" t="e">
        <f>#REF!</f>
        <v>#REF!</v>
      </c>
      <c r="J56" s="39"/>
      <c r="O56">
        <v>11</v>
      </c>
      <c r="P56" s="1"/>
      <c r="Q56" s="1"/>
      <c r="R56" s="21"/>
      <c r="S56" s="22"/>
      <c r="T56" s="22"/>
      <c r="U56" s="22"/>
      <c r="V56" s="22"/>
      <c r="W56" s="21"/>
      <c r="X56" s="21"/>
      <c r="Y56" s="21"/>
      <c r="Z56" s="21"/>
      <c r="AA56" s="21"/>
      <c r="AB56" s="21"/>
      <c r="AC56" s="21"/>
      <c r="AD56" s="21"/>
      <c r="AE56" s="21"/>
      <c r="AF56" s="21"/>
      <c r="AG56" s="21"/>
      <c r="AH56" s="21"/>
      <c r="AI56" s="22"/>
      <c r="AJ56" s="22"/>
      <c r="AK56" s="81"/>
      <c r="AL56" s="81"/>
    </row>
    <row r="57" spans="1:38">
      <c r="A57" s="21" t="e">
        <f>#REF!</f>
        <v>#REF!</v>
      </c>
      <c r="B57" s="22"/>
      <c r="C57" s="21" t="e">
        <f>#REF!</f>
        <v>#REF!</v>
      </c>
      <c r="D57" s="21"/>
      <c r="E57" s="21" t="e">
        <f>#REF!</f>
        <v>#REF!</v>
      </c>
      <c r="F57" s="27" t="e">
        <f>#REF!</f>
        <v>#REF!</v>
      </c>
      <c r="G57" s="21"/>
      <c r="H57" s="21"/>
      <c r="I57" s="40" t="e">
        <f>#REF!</f>
        <v>#REF!</v>
      </c>
      <c r="J57" s="39"/>
      <c r="O57">
        <v>12</v>
      </c>
      <c r="P57" s="1"/>
      <c r="Q57" s="1"/>
      <c r="R57" s="21"/>
      <c r="S57" s="22"/>
      <c r="T57" s="22"/>
      <c r="U57" s="22"/>
      <c r="V57" s="22"/>
      <c r="W57" s="21"/>
      <c r="X57" s="21"/>
      <c r="Y57" s="21"/>
      <c r="Z57" s="21"/>
      <c r="AA57" s="21"/>
      <c r="AB57" s="21"/>
      <c r="AC57" s="21"/>
      <c r="AD57" s="21"/>
      <c r="AE57" s="21"/>
      <c r="AF57" s="21"/>
      <c r="AG57" s="21"/>
      <c r="AH57" s="21"/>
      <c r="AI57" s="22"/>
      <c r="AJ57" s="22"/>
      <c r="AK57" s="81"/>
      <c r="AL57" s="81"/>
    </row>
    <row r="58" spans="1:38">
      <c r="A58" s="21" t="e">
        <f>#REF!</f>
        <v>#REF!</v>
      </c>
      <c r="B58" s="22"/>
      <c r="C58" s="21" t="e">
        <f>#REF!</f>
        <v>#REF!</v>
      </c>
      <c r="D58" s="21"/>
      <c r="E58" s="21" t="e">
        <f>#REF!</f>
        <v>#REF!</v>
      </c>
      <c r="F58" s="27" t="e">
        <f>#REF!</f>
        <v>#REF!</v>
      </c>
      <c r="G58" s="21"/>
      <c r="H58" s="21"/>
      <c r="I58" s="40" t="e">
        <f>#REF!</f>
        <v>#REF!</v>
      </c>
      <c r="J58" s="39"/>
      <c r="O58">
        <v>13</v>
      </c>
      <c r="P58" s="1"/>
      <c r="Q58" s="1"/>
      <c r="R58" s="21"/>
      <c r="S58" s="22"/>
      <c r="T58" s="22"/>
      <c r="U58" s="22"/>
      <c r="V58" s="22"/>
      <c r="W58" s="21"/>
      <c r="X58" s="21"/>
      <c r="Y58" s="21"/>
      <c r="Z58" s="21"/>
      <c r="AA58" s="21"/>
      <c r="AB58" s="21"/>
      <c r="AC58" s="21"/>
      <c r="AD58" s="21"/>
      <c r="AE58" s="21"/>
      <c r="AF58" s="21"/>
      <c r="AG58" s="21"/>
      <c r="AH58" s="21"/>
      <c r="AI58" s="22"/>
      <c r="AJ58" s="22"/>
      <c r="AK58" s="81"/>
      <c r="AL58" s="81"/>
    </row>
    <row r="59" spans="1:38">
      <c r="A59" s="21" t="e">
        <f>#REF!</f>
        <v>#REF!</v>
      </c>
      <c r="B59" s="22"/>
      <c r="C59" s="21" t="e">
        <f>#REF!</f>
        <v>#REF!</v>
      </c>
      <c r="D59" s="21"/>
      <c r="E59" s="21" t="e">
        <f>#REF!</f>
        <v>#REF!</v>
      </c>
      <c r="F59" s="27" t="e">
        <f>#REF!</f>
        <v>#REF!</v>
      </c>
      <c r="G59" s="21"/>
      <c r="H59" s="21"/>
      <c r="I59" s="40" t="e">
        <f>#REF!</f>
        <v>#REF!</v>
      </c>
      <c r="J59" s="39"/>
      <c r="O59">
        <v>14</v>
      </c>
      <c r="P59" s="1"/>
      <c r="Q59" s="1"/>
      <c r="R59" s="21"/>
      <c r="S59" s="22"/>
      <c r="T59" s="22"/>
      <c r="U59" s="22"/>
      <c r="V59" s="22"/>
      <c r="W59" s="21"/>
      <c r="X59" s="21"/>
      <c r="Y59" s="21"/>
      <c r="Z59" s="21"/>
      <c r="AA59" s="21"/>
      <c r="AB59" s="21"/>
      <c r="AC59" s="21"/>
      <c r="AD59" s="21"/>
      <c r="AE59" s="21"/>
      <c r="AF59" s="21"/>
      <c r="AG59" s="21"/>
      <c r="AH59" s="21"/>
      <c r="AI59" s="22"/>
      <c r="AJ59" s="22"/>
      <c r="AK59" s="81"/>
      <c r="AL59" s="81"/>
    </row>
    <row r="60" spans="1:38">
      <c r="A60" s="21" t="e">
        <f>#REF!</f>
        <v>#REF!</v>
      </c>
      <c r="C60" s="21" t="e">
        <f>#REF!</f>
        <v>#REF!</v>
      </c>
      <c r="E60" s="21" t="e">
        <f>#REF!</f>
        <v>#REF!</v>
      </c>
      <c r="F60" s="27" t="e">
        <f>#REF!</f>
        <v>#REF!</v>
      </c>
      <c r="I60" s="40" t="e">
        <f>#REF!</f>
        <v>#REF!</v>
      </c>
      <c r="O60">
        <v>15</v>
      </c>
    </row>
    <row r="61" spans="1:38" ht="18.75" customHeight="1">
      <c r="A61" s="21" t="e">
        <f>#REF!</f>
        <v>#REF!</v>
      </c>
      <c r="C61" s="21" t="e">
        <f>#REF!</f>
        <v>#REF!</v>
      </c>
      <c r="E61" s="21" t="e">
        <f>#REF!</f>
        <v>#REF!</v>
      </c>
      <c r="F61" s="27" t="e">
        <f>#REF!</f>
        <v>#REF!</v>
      </c>
      <c r="I61" s="40" t="e">
        <f>#REF!</f>
        <v>#REF!</v>
      </c>
      <c r="O61">
        <v>16</v>
      </c>
    </row>
    <row r="62" spans="1:38">
      <c r="A62" s="21" t="e">
        <f>#REF!</f>
        <v>#REF!</v>
      </c>
      <c r="C62" s="21" t="e">
        <f>#REF!</f>
        <v>#REF!</v>
      </c>
      <c r="E62" s="21" t="e">
        <f>#REF!</f>
        <v>#REF!</v>
      </c>
      <c r="F62" s="27" t="e">
        <f>#REF!</f>
        <v>#REF!</v>
      </c>
      <c r="I62" s="40" t="e">
        <f>#REF!</f>
        <v>#REF!</v>
      </c>
      <c r="O62">
        <v>17</v>
      </c>
    </row>
    <row r="63" spans="1:38">
      <c r="A63" s="21" t="e">
        <f>#REF!</f>
        <v>#REF!</v>
      </c>
      <c r="C63" s="21" t="e">
        <f>#REF!</f>
        <v>#REF!</v>
      </c>
      <c r="E63" s="21" t="e">
        <f>#REF!</f>
        <v>#REF!</v>
      </c>
      <c r="F63" s="27" t="e">
        <f>#REF!</f>
        <v>#REF!</v>
      </c>
      <c r="I63" s="40" t="e">
        <f>#REF!</f>
        <v>#REF!</v>
      </c>
      <c r="O63">
        <v>18</v>
      </c>
    </row>
    <row r="64" spans="1:38">
      <c r="A64" s="21" t="e">
        <f>#REF!</f>
        <v>#REF!</v>
      </c>
      <c r="C64" s="21" t="e">
        <f>#REF!</f>
        <v>#REF!</v>
      </c>
      <c r="E64" s="21" t="e">
        <f>#REF!</f>
        <v>#REF!</v>
      </c>
      <c r="F64" s="27" t="e">
        <f>#REF!</f>
        <v>#REF!</v>
      </c>
      <c r="I64" s="40" t="e">
        <f>#REF!</f>
        <v>#REF!</v>
      </c>
      <c r="O64">
        <v>19</v>
      </c>
    </row>
  </sheetData>
  <mergeCells count="75">
    <mergeCell ref="AK59:AL59"/>
    <mergeCell ref="E7:G7"/>
    <mergeCell ref="E8:L8"/>
    <mergeCell ref="AK54:AL54"/>
    <mergeCell ref="AK55:AL55"/>
    <mergeCell ref="AK56:AL56"/>
    <mergeCell ref="AK57:AL57"/>
    <mergeCell ref="AK50:AL50"/>
    <mergeCell ref="R22:S22"/>
    <mergeCell ref="R20:S20"/>
    <mergeCell ref="AK58:AL58"/>
    <mergeCell ref="AK53:AL53"/>
    <mergeCell ref="AK46:AL46"/>
    <mergeCell ref="AK47:AL47"/>
    <mergeCell ref="AK48:AL48"/>
    <mergeCell ref="AK49:AL49"/>
    <mergeCell ref="M8:O8"/>
    <mergeCell ref="R16:S16"/>
    <mergeCell ref="AH1:AT1"/>
    <mergeCell ref="AE2:AS2"/>
    <mergeCell ref="Y1:AC1"/>
    <mergeCell ref="AD1:AF1"/>
    <mergeCell ref="Q10:Q12"/>
    <mergeCell ref="M7:O7"/>
    <mergeCell ref="P8:S8"/>
    <mergeCell ref="M6:O6"/>
    <mergeCell ref="R13:S13"/>
    <mergeCell ref="R10:S12"/>
    <mergeCell ref="M10:P11"/>
    <mergeCell ref="AK52:AL52"/>
    <mergeCell ref="R21:S21"/>
    <mergeCell ref="R19:S19"/>
    <mergeCell ref="R17:S17"/>
    <mergeCell ref="R18:S18"/>
    <mergeCell ref="R29:S29"/>
    <mergeCell ref="R30:S30"/>
    <mergeCell ref="R31:S31"/>
    <mergeCell ref="R32:S32"/>
    <mergeCell ref="AK51:AL51"/>
    <mergeCell ref="R28:S28"/>
    <mergeCell ref="R23:S23"/>
    <mergeCell ref="R24:S24"/>
    <mergeCell ref="R25:S25"/>
    <mergeCell ref="R26:S26"/>
    <mergeCell ref="R27:S27"/>
    <mergeCell ref="D6:L6"/>
    <mergeCell ref="I7:L7"/>
    <mergeCell ref="K10:L12"/>
    <mergeCell ref="B10:B12"/>
    <mergeCell ref="C10:C12"/>
    <mergeCell ref="D10:D12"/>
    <mergeCell ref="F11:F12"/>
    <mergeCell ref="G11:G12"/>
    <mergeCell ref="E10:G10"/>
    <mergeCell ref="E11:E12"/>
    <mergeCell ref="H10:J10"/>
    <mergeCell ref="H11:H12"/>
    <mergeCell ref="I11:I12"/>
    <mergeCell ref="J11:J12"/>
    <mergeCell ref="I37:L37"/>
    <mergeCell ref="B35:M35"/>
    <mergeCell ref="K48:M48"/>
    <mergeCell ref="C2:O2"/>
    <mergeCell ref="I39:K39"/>
    <mergeCell ref="K47:M47"/>
    <mergeCell ref="K46:M46"/>
    <mergeCell ref="M39:P39"/>
    <mergeCell ref="C4:N4"/>
    <mergeCell ref="A6:C6"/>
    <mergeCell ref="A7:C8"/>
    <mergeCell ref="P6:S6"/>
    <mergeCell ref="R15:S15"/>
    <mergeCell ref="R14:S14"/>
    <mergeCell ref="P7:S7"/>
    <mergeCell ref="A10:A12"/>
  </mergeCells>
  <phoneticPr fontId="1"/>
  <dataValidations count="8">
    <dataValidation type="list" allowBlank="1" showInputMessage="1" showErrorMessage="1" sqref="P6:S6">
      <formula1>"男子,女子"</formula1>
    </dataValidation>
    <dataValidation type="list" allowBlank="1" showInputMessage="1" showErrorMessage="1" sqref="D13">
      <formula1>"主将"</formula1>
    </dataValidation>
    <dataValidation type="list" allowBlank="1" showInputMessage="1" showErrorMessage="1" sqref="H13:H32">
      <formula1>"D1,D2,D3,D4,D5,D6,D7,D8"</formula1>
    </dataValidation>
    <dataValidation type="list" allowBlank="1" showInputMessage="1" showErrorMessage="1" sqref="E13:E32">
      <formula1>"S1,S2,S3,S4,S5,S6,S7,S8,S9,S10,S11,S12,S13,S14,S15"</formula1>
    </dataValidation>
    <dataValidation type="list" allowBlank="1" showInputMessage="1" showErrorMessage="1" sqref="G13:G32">
      <formula1>"A,B,C,D,無"</formula1>
    </dataValidation>
    <dataValidation type="list" allowBlank="1" showInputMessage="1" showErrorMessage="1" sqref="J13:J32">
      <formula1>"A,B,無"</formula1>
    </dataValidation>
    <dataValidation type="list" allowBlank="1" showInputMessage="1" showErrorMessage="1" sqref="D14:D32">
      <formula1>"選手,補欠,マネージャー"</formula1>
    </dataValidation>
    <dataValidation type="list" allowBlank="1" showInputMessage="1" showErrorMessage="1" sqref="A7">
      <formula1>$A$46:$A$58</formula1>
    </dataValidation>
  </dataValidations>
  <pageMargins left="0.36" right="0.23" top="1.36" bottom="0.98399999999999999" header="0.45" footer="0.51200000000000001"/>
  <pageSetup paperSize="9" scale="88"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入力例</vt:lpstr>
      <vt:lpstr>入力 (男子)</vt:lpstr>
      <vt:lpstr>入力 (女子)</vt:lpstr>
      <vt:lpstr>'入力 (女子)'!Print_Area</vt:lpstr>
      <vt:lpstr>'入力 (男子)'!Print_Area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ＰＣ３８（教員用）</dc:creator>
  <cp:lastModifiedBy>神田大介</cp:lastModifiedBy>
  <cp:lastPrinted>2024-04-18T05:16:08Z</cp:lastPrinted>
  <dcterms:created xsi:type="dcterms:W3CDTF">1997-01-08T22:48:59Z</dcterms:created>
  <dcterms:modified xsi:type="dcterms:W3CDTF">2024-04-24T07:32:48Z</dcterms:modified>
</cp:coreProperties>
</file>